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kiichi/Library/CloudStorage/OneDrive-個人用/サッカー協会/2024/地区大会/"/>
    </mc:Choice>
  </mc:AlternateContent>
  <xr:revisionPtr revIDLastSave="0" documentId="8_{9719088C-8C0F-8742-8BE9-30069BBE9DBC}" xr6:coauthVersionLast="47" xr6:coauthVersionMax="47" xr10:uidLastSave="{00000000-0000-0000-0000-000000000000}"/>
  <bookViews>
    <workbookView xWindow="1080" yWindow="500" windowWidth="21980" windowHeight="17460" activeTab="8" xr2:uid="{00000000-000D-0000-FFFF-FFFF00000000}"/>
  </bookViews>
  <sheets>
    <sheet name="要項" sheetId="1" r:id="rId1"/>
    <sheet name="メンバー表" sheetId="2" r:id="rId2"/>
    <sheet name="組合せ" sheetId="12" r:id="rId3"/>
    <sheet name="1次" sheetId="20" r:id="rId4"/>
    <sheet name="2次" sheetId="15" r:id="rId5"/>
    <sheet name="決勝戦" sheetId="16" r:id="rId6"/>
    <sheet name="1次星取" sheetId="17" r:id="rId7"/>
    <sheet name="2次星取 " sheetId="18" r:id="rId8"/>
    <sheet name="決勝表" sheetId="19" r:id="rId9"/>
    <sheet name="Showaｽﾎﾟｰﾂﾋﾟｱｻﾞ（北西部）注意事項" sheetId="21" r:id="rId10"/>
  </sheets>
  <definedNames>
    <definedName name="_xlnm.Print_Area" localSheetId="3">'1次'!$A$1:$V$40</definedName>
    <definedName name="_xlnm.Print_Area" localSheetId="6">'1次星取'!$A$1:$I$71</definedName>
    <definedName name="_xlnm.Print_Area" localSheetId="4">'2次'!$A$1:$N$43</definedName>
    <definedName name="_xlnm.Print_Area" localSheetId="7">'2次星取 '!$A$1:$I$50</definedName>
    <definedName name="_xlnm.Print_Area" localSheetId="1">メンバー表!$A$1:$W$45</definedName>
    <definedName name="_xlnm.Print_Area" localSheetId="5">決勝戦!$A$1:$V$38</definedName>
    <definedName name="_xlnm.Print_Area" localSheetId="8">決勝表!$A$1:$AB$33</definedName>
    <definedName name="_xlnm.Print_Area" localSheetId="2">組合せ!$B$1:$AB$46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9" i="18" l="1"/>
  <c r="A48" i="18"/>
  <c r="A47" i="18"/>
  <c r="A43" i="18"/>
  <c r="A42" i="18"/>
  <c r="A41" i="18"/>
  <c r="A37" i="18"/>
  <c r="A36" i="18"/>
  <c r="A35" i="18"/>
  <c r="A31" i="18"/>
  <c r="A30" i="18"/>
  <c r="A29" i="18"/>
  <c r="A25" i="18"/>
  <c r="A24" i="18"/>
  <c r="A23" i="18"/>
  <c r="A19" i="18"/>
  <c r="A18" i="18"/>
  <c r="A17" i="18"/>
  <c r="A13" i="18"/>
  <c r="A12" i="18"/>
  <c r="A11" i="18"/>
  <c r="A7" i="18"/>
  <c r="A6" i="18"/>
  <c r="A5" i="18"/>
  <c r="A71" i="17"/>
  <c r="A69" i="17"/>
  <c r="D68" i="17"/>
  <c r="C68" i="17"/>
  <c r="A70" i="17" s="1"/>
  <c r="B68" i="17"/>
  <c r="A63" i="17"/>
  <c r="D62" i="17"/>
  <c r="A65" i="17" s="1"/>
  <c r="C62" i="17"/>
  <c r="A64" i="17" s="1"/>
  <c r="B62" i="17"/>
  <c r="A58" i="17"/>
  <c r="C57" i="17"/>
  <c r="A59" i="17" s="1"/>
  <c r="B57" i="17"/>
  <c r="A54" i="17"/>
  <c r="A53" i="17"/>
  <c r="A52" i="17"/>
  <c r="D51" i="17"/>
  <c r="C51" i="17"/>
  <c r="B51" i="17"/>
  <c r="A46" i="17"/>
  <c r="D45" i="17"/>
  <c r="A48" i="17" s="1"/>
  <c r="C45" i="17"/>
  <c r="A47" i="17" s="1"/>
  <c r="B45" i="17"/>
  <c r="A41" i="17"/>
  <c r="C40" i="17"/>
  <c r="A42" i="17" s="1"/>
  <c r="B40" i="17"/>
  <c r="A37" i="17"/>
  <c r="A36" i="17"/>
  <c r="A35" i="17"/>
  <c r="D34" i="17"/>
  <c r="C34" i="17"/>
  <c r="B34" i="17"/>
  <c r="A29" i="17"/>
  <c r="D28" i="17"/>
  <c r="A31" i="17" s="1"/>
  <c r="C28" i="17"/>
  <c r="A30" i="17" s="1"/>
  <c r="B28" i="17"/>
  <c r="A25" i="17"/>
  <c r="D22" i="17"/>
  <c r="C22" i="17"/>
  <c r="A24" i="17" s="1"/>
  <c r="B22" i="17"/>
  <c r="A23" i="17" s="1"/>
  <c r="A19" i="17"/>
  <c r="A17" i="17"/>
  <c r="D16" i="17"/>
  <c r="C16" i="17"/>
  <c r="A18" i="17" s="1"/>
  <c r="B16" i="17"/>
  <c r="A13" i="17"/>
  <c r="A12" i="17"/>
  <c r="A11" i="17"/>
  <c r="D10" i="17"/>
  <c r="C10" i="17"/>
  <c r="B10" i="17"/>
  <c r="C5" i="17"/>
  <c r="A7" i="17" s="1"/>
  <c r="B5" i="17"/>
  <c r="A6" i="17" s="1"/>
  <c r="R24" i="20"/>
  <c r="N24" i="20"/>
  <c r="H24" i="20"/>
  <c r="D24" i="20"/>
  <c r="R23" i="20"/>
  <c r="N23" i="20"/>
  <c r="H23" i="20"/>
  <c r="D23" i="20"/>
  <c r="R22" i="20"/>
  <c r="N22" i="20"/>
  <c r="H22" i="20"/>
  <c r="D22" i="20"/>
  <c r="R21" i="20"/>
  <c r="N21" i="20"/>
  <c r="H21" i="20"/>
  <c r="D21" i="20"/>
  <c r="R20" i="20"/>
  <c r="N20" i="20"/>
  <c r="H20" i="20"/>
  <c r="D20" i="20"/>
  <c r="R19" i="20"/>
  <c r="N19" i="20"/>
  <c r="H19" i="20"/>
  <c r="D19" i="20"/>
  <c r="R18" i="20"/>
  <c r="N18" i="20"/>
  <c r="H18" i="20"/>
  <c r="D18" i="20"/>
  <c r="W3" i="2"/>
  <c r="V3" i="2"/>
  <c r="S3" i="2"/>
</calcChain>
</file>

<file path=xl/sharedStrings.xml><?xml version="1.0" encoding="utf-8"?>
<sst xmlns="http://schemas.openxmlformats.org/spreadsheetml/2006/main" count="1017" uniqueCount="569">
  <si>
    <t>主催　　　　　　一般財団法人岐阜県サッカー協会</t>
  </si>
  <si>
    <t>主管　　　　　　岐阜地区少年サッカー育成連盟</t>
  </si>
  <si>
    <t>協賛　　　　　　岡谷鋼機株式会社</t>
  </si>
  <si>
    <t>大会役員</t>
  </si>
  <si>
    <t>大会委員長　　　髙木　健一［岐阜地区少年サッカー育成連盟委員長］</t>
  </si>
  <si>
    <t>審判委員　　　　岐阜地区少年サッカー育成連盟　審判部員</t>
  </si>
  <si>
    <t>競技委員　　　　岐阜地区少年サッカー育成連盟　競技部員</t>
  </si>
  <si>
    <t>会場責任者　　　各会場のチームで協会から指名を受けたチームが行う。</t>
  </si>
  <si>
    <t>開会式　　　　　開会式は行いません。</t>
  </si>
  <si>
    <t>閉会式　　　　　最終試合終了後に行う。（決勝トーナメント終了後）</t>
  </si>
  <si>
    <r>
      <t>監督会議　　　　</t>
    </r>
    <r>
      <rPr>
        <sz val="10.5"/>
        <color theme="1"/>
        <rFont val="Century"/>
        <family val="1"/>
      </rPr>
      <t>8</t>
    </r>
    <r>
      <rPr>
        <sz val="10.5"/>
        <color theme="1"/>
        <rFont val="ＭＳ 明朝"/>
        <family val="1"/>
        <charset val="128"/>
      </rPr>
      <t>時</t>
    </r>
    <r>
      <rPr>
        <sz val="10.5"/>
        <color theme="1"/>
        <rFont val="Century"/>
        <family val="1"/>
      </rPr>
      <t>30</t>
    </r>
    <r>
      <rPr>
        <sz val="10.5"/>
        <color theme="1"/>
        <rFont val="ＭＳ 明朝"/>
        <family val="1"/>
        <charset val="128"/>
      </rPr>
      <t>分に本部前で行う。（決勝トーナメンの時に行う。但し各会場で必要な場合は、各会場</t>
    </r>
  </si>
  <si>
    <t>　　　　　　　　の会場責任者が行う。）</t>
    <phoneticPr fontId="1"/>
  </si>
  <si>
    <r>
      <t>大会参加費　　　</t>
    </r>
    <r>
      <rPr>
        <sz val="10.5"/>
        <color theme="1"/>
        <rFont val="Century"/>
        <family val="1"/>
      </rPr>
      <t>4,000</t>
    </r>
    <r>
      <rPr>
        <sz val="10.5"/>
        <color theme="1"/>
        <rFont val="ＭＳ 明朝"/>
        <family val="1"/>
        <charset val="128"/>
      </rPr>
      <t>円（組合せ抽選会の時に集金します。）</t>
    </r>
  </si>
  <si>
    <t>選手登録　　　　組合せ抽選会の時に岐阜地区指定のメンバー表を記入して提出する事。</t>
  </si>
  <si>
    <r>
      <t>出場資格　　　　大会実施年度に公益財団法人日本サッカー協会</t>
    </r>
    <r>
      <rPr>
        <sz val="10.5"/>
        <color theme="1"/>
        <rFont val="Century"/>
        <family val="1"/>
      </rPr>
      <t>4</t>
    </r>
    <r>
      <rPr>
        <sz val="10.5"/>
        <color theme="1"/>
        <rFont val="ＭＳ 明朝"/>
        <family val="1"/>
        <charset val="128"/>
      </rPr>
      <t>種加盟登録したチーム</t>
    </r>
  </si>
  <si>
    <t>　　　　　　　　（準加盟チームを含む）及び選手であること。</t>
  </si>
  <si>
    <t>　　　　　　　　上記チームの構成は単一チームに限られ、年間を通じて継続的に活動していること。</t>
  </si>
  <si>
    <t>　　　　　　　　が必ず付いている事。）試合前に本部でチェックを受ける事。但し、選手登録一覧表のコピー</t>
    <phoneticPr fontId="1"/>
  </si>
  <si>
    <t>　　　　　　　　を忘れた場合は、携帯・パソコン等のＯＡ機器からの確認を認める。</t>
    <phoneticPr fontId="1"/>
  </si>
  <si>
    <t>　　　　　　　　当日大会本部で行う。</t>
    <phoneticPr fontId="1"/>
  </si>
  <si>
    <t>　　　　　　　　但し、予選は選手証・指導証・審判証の確認は行わない。決勝トーナメント８チームは大会</t>
    <phoneticPr fontId="1"/>
  </si>
  <si>
    <t>　　　　　　　　大会参加者は必ずスポーツ安全傷害保険に加入していること。加入していない選手は参加</t>
    <phoneticPr fontId="1"/>
  </si>
  <si>
    <t>　　　　　　　　できない。参加選手は健康であり、且つ保護者の同意を得ること。</t>
    <phoneticPr fontId="1"/>
  </si>
  <si>
    <t>　　　　　　　　（一財）岐阜県サッカー協会のホームページにも搭載されておりますが、協会主催中の怪我</t>
    <phoneticPr fontId="1"/>
  </si>
  <si>
    <t>　　　　　　　　であっても、主催者から入院・治療費等の補償がされることはありません。</t>
    <phoneticPr fontId="1"/>
  </si>
  <si>
    <t>　　　　　　　　各チームで傷害保険等に加入して、各チームの対応になりますので、お願いします。</t>
    <phoneticPr fontId="1"/>
  </si>
  <si>
    <r>
      <t>登録人数　　　　指導者は</t>
    </r>
    <r>
      <rPr>
        <sz val="10.5"/>
        <color theme="1"/>
        <rFont val="Century"/>
        <family val="1"/>
      </rPr>
      <t>2</t>
    </r>
    <r>
      <rPr>
        <sz val="10.5"/>
        <color theme="1"/>
        <rFont val="ＭＳ 明朝"/>
        <family val="1"/>
        <charset val="128"/>
      </rPr>
      <t>名以上で</t>
    </r>
    <r>
      <rPr>
        <sz val="10.5"/>
        <color theme="1"/>
        <rFont val="Century"/>
        <family val="1"/>
      </rPr>
      <t>4</t>
    </r>
    <r>
      <rPr>
        <sz val="10.5"/>
        <color theme="1"/>
        <rFont val="ＭＳ 明朝"/>
        <family val="1"/>
        <charset val="128"/>
      </rPr>
      <t>名以内、及び登録選手は</t>
    </r>
    <r>
      <rPr>
        <sz val="10.5"/>
        <color theme="1"/>
        <rFont val="Century"/>
        <family val="1"/>
      </rPr>
      <t>8</t>
    </r>
    <r>
      <rPr>
        <sz val="10.5"/>
        <color theme="1"/>
        <rFont val="ＭＳ 明朝"/>
        <family val="1"/>
        <charset val="128"/>
      </rPr>
      <t>名以上とする。</t>
    </r>
  </si>
  <si>
    <r>
      <t>　　　　　　　　</t>
    </r>
    <r>
      <rPr>
        <sz val="10.5"/>
        <color theme="1"/>
        <rFont val="Century"/>
        <family val="1"/>
      </rPr>
      <t>4</t>
    </r>
    <r>
      <rPr>
        <sz val="10.5"/>
        <color theme="1"/>
        <rFont val="ＭＳ 明朝"/>
        <family val="1"/>
        <charset val="128"/>
      </rPr>
      <t>年生を中心としたチーム構成とする。チーム事情によって</t>
    </r>
    <r>
      <rPr>
        <sz val="10.5"/>
        <color theme="1"/>
        <rFont val="Century"/>
        <family val="1"/>
      </rPr>
      <t>4</t>
    </r>
    <r>
      <rPr>
        <sz val="10.5"/>
        <color theme="1"/>
        <rFont val="ＭＳ 明朝"/>
        <family val="1"/>
        <charset val="128"/>
      </rPr>
      <t>年生を含めた</t>
    </r>
    <r>
      <rPr>
        <sz val="10.5"/>
        <color theme="1"/>
        <rFont val="Century"/>
        <family val="1"/>
      </rPr>
      <t>3</t>
    </r>
    <r>
      <rPr>
        <sz val="10.5"/>
        <color theme="1"/>
        <rFont val="ＭＳ 明朝"/>
        <family val="1"/>
        <charset val="128"/>
      </rPr>
      <t>学年のチームも</t>
    </r>
  </si>
  <si>
    <t>　　　　　　　　可とする。</t>
  </si>
  <si>
    <r>
      <t>　　　　　　　　</t>
    </r>
    <r>
      <rPr>
        <sz val="10.5"/>
        <color theme="1"/>
        <rFont val="Century"/>
        <family val="1"/>
      </rPr>
      <t>3</t>
    </r>
    <r>
      <rPr>
        <sz val="10.5"/>
        <color theme="1"/>
        <rFont val="ＭＳ 明朝"/>
        <family val="1"/>
        <charset val="128"/>
      </rPr>
      <t>学年（</t>
    </r>
    <r>
      <rPr>
        <sz val="10.5"/>
        <color theme="1"/>
        <rFont val="Century"/>
        <family val="1"/>
      </rPr>
      <t>4</t>
    </r>
    <r>
      <rPr>
        <sz val="10.5"/>
        <color theme="1"/>
        <rFont val="ＭＳ 明朝"/>
        <family val="1"/>
        <charset val="128"/>
      </rPr>
      <t>年生・</t>
    </r>
    <r>
      <rPr>
        <sz val="10.5"/>
        <color theme="1"/>
        <rFont val="Century"/>
        <family val="1"/>
      </rPr>
      <t>3</t>
    </r>
    <r>
      <rPr>
        <sz val="10.5"/>
        <color theme="1"/>
        <rFont val="ＭＳ 明朝"/>
        <family val="1"/>
        <charset val="128"/>
      </rPr>
      <t>年生</t>
    </r>
    <r>
      <rPr>
        <sz val="10.5"/>
        <color theme="1"/>
        <rFont val="Century"/>
        <family val="1"/>
      </rPr>
      <t>.2</t>
    </r>
    <r>
      <rPr>
        <sz val="10.5"/>
        <color theme="1"/>
        <rFont val="ＭＳ 明朝"/>
        <family val="1"/>
        <charset val="128"/>
      </rPr>
      <t>年生）が望ましい。</t>
    </r>
  </si>
  <si>
    <t>　　　　　　　　必ず出場する選手の保護者の許可を受ける事。</t>
    <phoneticPr fontId="1"/>
  </si>
  <si>
    <r>
      <t>表彰　　　　　　上位</t>
    </r>
    <r>
      <rPr>
        <sz val="10.5"/>
        <color theme="1"/>
        <rFont val="Century"/>
        <family val="1"/>
      </rPr>
      <t>3</t>
    </r>
    <r>
      <rPr>
        <sz val="10.5"/>
        <color theme="1"/>
        <rFont val="ＭＳ 明朝"/>
        <family val="1"/>
        <charset val="128"/>
      </rPr>
      <t>チーム</t>
    </r>
  </si>
  <si>
    <t>　　　　　　　　　審判法」に準ずる。</t>
    <phoneticPr fontId="1"/>
  </si>
  <si>
    <r>
      <t>　　　　　　　　②　試合球は</t>
    </r>
    <r>
      <rPr>
        <sz val="10.5"/>
        <color theme="1"/>
        <rFont val="Century"/>
        <family val="1"/>
      </rPr>
      <t>4</t>
    </r>
    <r>
      <rPr>
        <sz val="10.5"/>
        <color theme="1"/>
        <rFont val="ＭＳ 明朝"/>
        <family val="1"/>
        <charset val="128"/>
      </rPr>
      <t>号球を使用する。またピッチは</t>
    </r>
    <r>
      <rPr>
        <sz val="10.5"/>
        <color theme="1"/>
        <rFont val="Century"/>
        <family val="1"/>
      </rPr>
      <t>50</t>
    </r>
    <r>
      <rPr>
        <sz val="10.5"/>
        <color theme="1"/>
        <rFont val="ＭＳ 明朝"/>
        <family val="1"/>
        <charset val="128"/>
      </rPr>
      <t>ｍ（以内）ｘ</t>
    </r>
    <r>
      <rPr>
        <sz val="10.5"/>
        <color theme="1"/>
        <rFont val="Century"/>
        <family val="1"/>
      </rPr>
      <t>68</t>
    </r>
    <r>
      <rPr>
        <sz val="10.5"/>
        <color theme="1"/>
        <rFont val="ＭＳ 明朝"/>
        <family val="1"/>
        <charset val="128"/>
      </rPr>
      <t>ｍ（以内）とする。</t>
    </r>
  </si>
  <si>
    <r>
      <t>　　　　　　　　　　・ゴールサイズは、縦</t>
    </r>
    <r>
      <rPr>
        <sz val="10.5"/>
        <color theme="1"/>
        <rFont val="Century"/>
        <family val="1"/>
      </rPr>
      <t>2</t>
    </r>
    <r>
      <rPr>
        <sz val="10.5"/>
        <color theme="1"/>
        <rFont val="ＭＳ 明朝"/>
        <family val="1"/>
        <charset val="128"/>
      </rPr>
      <t>ｍ</t>
    </r>
    <r>
      <rPr>
        <sz val="10.5"/>
        <color theme="1"/>
        <rFont val="Century"/>
        <family val="1"/>
      </rPr>
      <t>/</t>
    </r>
    <r>
      <rPr>
        <sz val="10.5"/>
        <color theme="1"/>
        <rFont val="ＭＳ 明朝"/>
        <family val="1"/>
        <charset val="128"/>
      </rPr>
      <t>横</t>
    </r>
    <r>
      <rPr>
        <sz val="10.5"/>
        <color theme="1"/>
        <rFont val="Century"/>
        <family val="1"/>
      </rPr>
      <t>5</t>
    </r>
    <r>
      <rPr>
        <sz val="10.5"/>
        <color theme="1"/>
        <rFont val="ＭＳ 明朝"/>
        <family val="1"/>
        <charset val="128"/>
      </rPr>
      <t>ｍ（少年用）を使用する。</t>
    </r>
  </si>
  <si>
    <r>
      <t>　　　　　　　　　　・交替ゾーン</t>
    </r>
    <r>
      <rPr>
        <sz val="10.5"/>
        <color theme="1"/>
        <rFont val="Century"/>
        <family val="1"/>
      </rPr>
      <t>6</t>
    </r>
    <r>
      <rPr>
        <sz val="10.5"/>
        <color theme="1"/>
        <rFont val="ＭＳ 明朝"/>
        <family val="1"/>
        <charset val="128"/>
      </rPr>
      <t>ｍを設ける。（ハーフウェイラインを挟んで</t>
    </r>
    <r>
      <rPr>
        <sz val="10.5"/>
        <color theme="1"/>
        <rFont val="Century"/>
        <family val="1"/>
      </rPr>
      <t>3</t>
    </r>
    <r>
      <rPr>
        <sz val="10.5"/>
        <color theme="1"/>
        <rFont val="ＭＳ 明朝"/>
        <family val="1"/>
        <charset val="128"/>
      </rPr>
      <t>ｍずつ）</t>
    </r>
  </si>
  <si>
    <t>　　　　　　　　③　出場選手はフリーで自由な交替。</t>
  </si>
  <si>
    <r>
      <t>　　　　　　　　④　ベンチの中には指導者</t>
    </r>
    <r>
      <rPr>
        <sz val="10.5"/>
        <color theme="1"/>
        <rFont val="Century"/>
        <family val="1"/>
      </rPr>
      <t>4</t>
    </r>
    <r>
      <rPr>
        <sz val="10.5"/>
        <color theme="1"/>
        <rFont val="ＭＳ 明朝"/>
        <family val="1"/>
        <charset val="128"/>
      </rPr>
      <t>名以内及登録選手とする。</t>
    </r>
  </si>
  <si>
    <r>
      <t>　　　　　　　　⑤　ユニホームは濃淡異色の</t>
    </r>
    <r>
      <rPr>
        <sz val="10.5"/>
        <color theme="1"/>
        <rFont val="Century"/>
        <family val="1"/>
      </rPr>
      <t>2</t>
    </r>
    <r>
      <rPr>
        <sz val="10.5"/>
        <color theme="1"/>
        <rFont val="ＭＳ 明朝"/>
        <family val="1"/>
        <charset val="128"/>
      </rPr>
      <t>種類用意する。</t>
    </r>
  </si>
  <si>
    <t>　　　　　　　　⑥　メンバー表は、試合前に、担当審判に渡し、選手チェックを受ける事。</t>
  </si>
  <si>
    <t>　　　　　　　　⑦　選手証の確認は行わない。</t>
  </si>
  <si>
    <r>
      <t>　　　　　　　　②試合時間は</t>
    </r>
    <r>
      <rPr>
        <sz val="10.5"/>
        <color theme="1"/>
        <rFont val="Century"/>
        <family val="1"/>
      </rPr>
      <t>15</t>
    </r>
    <r>
      <rPr>
        <sz val="10.5"/>
        <color theme="1"/>
        <rFont val="ＭＳ 明朝"/>
        <family val="1"/>
        <charset val="128"/>
      </rPr>
      <t>分－</t>
    </r>
    <r>
      <rPr>
        <sz val="10.5"/>
        <color theme="1"/>
        <rFont val="Century"/>
        <family val="1"/>
      </rPr>
      <t>5</t>
    </r>
    <r>
      <rPr>
        <sz val="10.5"/>
        <color theme="1"/>
        <rFont val="ＭＳ 明朝"/>
        <family val="1"/>
        <charset val="128"/>
      </rPr>
      <t>分－</t>
    </r>
    <r>
      <rPr>
        <sz val="10.5"/>
        <color theme="1"/>
        <rFont val="Century"/>
        <family val="1"/>
      </rPr>
      <t>15</t>
    </r>
    <r>
      <rPr>
        <sz val="10.5"/>
        <color theme="1"/>
        <rFont val="ＭＳ 明朝"/>
        <family val="1"/>
        <charset val="128"/>
      </rPr>
      <t>分</t>
    </r>
  </si>
  <si>
    <t>　　　　　　　　③グループの順位決定は下記で行う。</t>
  </si>
  <si>
    <r>
      <t>　　　　　　　　❶　勝点の多いチーム（勝―</t>
    </r>
    <r>
      <rPr>
        <sz val="10.5"/>
        <color theme="1"/>
        <rFont val="Segoe UI Symbol"/>
        <family val="2"/>
      </rPr>
      <t>3</t>
    </r>
    <r>
      <rPr>
        <sz val="10.5"/>
        <color theme="1"/>
        <rFont val="ＭＳ 明朝"/>
        <family val="1"/>
        <charset val="128"/>
      </rPr>
      <t>点・引分け―</t>
    </r>
    <r>
      <rPr>
        <sz val="10.5"/>
        <color theme="1"/>
        <rFont val="Segoe UI Symbol"/>
        <family val="2"/>
      </rPr>
      <t>1</t>
    </r>
    <r>
      <rPr>
        <sz val="10.5"/>
        <color theme="1"/>
        <rFont val="ＭＳ 明朝"/>
        <family val="1"/>
        <charset val="128"/>
      </rPr>
      <t>点・敗－</t>
    </r>
    <r>
      <rPr>
        <sz val="10.5"/>
        <color theme="1"/>
        <rFont val="Segoe UI Symbol"/>
        <family val="2"/>
      </rPr>
      <t>0</t>
    </r>
    <r>
      <rPr>
        <sz val="10.5"/>
        <color theme="1"/>
        <rFont val="ＭＳ 明朝"/>
        <family val="1"/>
        <charset val="128"/>
      </rPr>
      <t>点）</t>
    </r>
  </si>
  <si>
    <t>　　　　　　　　❷　得失点差（得失点差が同じ場合は、得点の多いチーム→失点の少ないチーム→当該チーム</t>
  </si>
  <si>
    <t>　　　　　　　　の承認を受けても出場できない。</t>
    <phoneticPr fontId="1"/>
  </si>
  <si>
    <t>その他　　　　　①会場のルールを前日迄に確認をして、必ず会場のルールを守る事。</t>
  </si>
  <si>
    <t>　　　　　　　　②車には必ずチームプレートをフロントの見える所に置くこと。</t>
  </si>
  <si>
    <t>　　　　　　　　④気温が高い場合は、（一財）日本サッカー協会の熱中症対策を講じて行う予定。</t>
  </si>
  <si>
    <t>　　選　　　手　　　登　　　録</t>
  </si>
  <si>
    <t>岐阜地区少年委員長　様</t>
  </si>
  <si>
    <t>　</t>
  </si>
  <si>
    <t>年</t>
  </si>
  <si>
    <t>大会名</t>
  </si>
  <si>
    <t>チーム名</t>
  </si>
  <si>
    <t>ユニホームの色</t>
  </si>
  <si>
    <t>正</t>
  </si>
  <si>
    <t>副</t>
  </si>
  <si>
    <t>FP</t>
  </si>
  <si>
    <t>上着</t>
  </si>
  <si>
    <t>代表者名</t>
  </si>
  <si>
    <t>電話</t>
  </si>
  <si>
    <t>パンツ</t>
  </si>
  <si>
    <t>ストッキング</t>
  </si>
  <si>
    <t>住所・〒</t>
  </si>
  <si>
    <t>GK</t>
  </si>
  <si>
    <t>監督名</t>
  </si>
  <si>
    <t>指導者名　</t>
  </si>
  <si>
    <t>1)</t>
  </si>
  <si>
    <t>2)</t>
  </si>
  <si>
    <t>１）</t>
  </si>
  <si>
    <t>3）</t>
  </si>
  <si>
    <t>会　　　　　場</t>
  </si>
  <si>
    <t xml:space="preserve"> </t>
  </si>
  <si>
    <t>対　戦　相　手</t>
  </si>
  <si>
    <t>BNo</t>
  </si>
  <si>
    <t>氏　　　　　　　名</t>
  </si>
  <si>
    <t>ふりがな</t>
    <phoneticPr fontId="18"/>
  </si>
  <si>
    <t>位 置</t>
  </si>
  <si>
    <t>先 発</t>
  </si>
  <si>
    <t>交 代</t>
  </si>
  <si>
    <t>小 学 校</t>
  </si>
  <si>
    <t>学年</t>
    <phoneticPr fontId="18"/>
  </si>
  <si>
    <t>4  種 登 録　No</t>
    <phoneticPr fontId="18"/>
  </si>
  <si>
    <t>登録審判名</t>
    <phoneticPr fontId="18"/>
  </si>
  <si>
    <t>①</t>
    <phoneticPr fontId="18"/>
  </si>
  <si>
    <t>②</t>
    <phoneticPr fontId="18"/>
  </si>
  <si>
    <t>③</t>
    <phoneticPr fontId="18"/>
  </si>
  <si>
    <t>④</t>
    <phoneticPr fontId="18"/>
  </si>
  <si>
    <t>　　　　　　③</t>
  </si>
  <si>
    <t>　　　　　　　　⑧　会場内は禁煙とする。</t>
    <rPh sb="10" eb="12">
      <t>カイジョウ</t>
    </rPh>
    <phoneticPr fontId="1"/>
  </si>
  <si>
    <r>
      <t>試合開始　　　　</t>
    </r>
    <r>
      <rPr>
        <sz val="10.5"/>
        <color theme="1"/>
        <rFont val="Century"/>
        <family val="1"/>
      </rPr>
      <t>8</t>
    </r>
    <r>
      <rPr>
        <sz val="10.5"/>
        <color theme="1"/>
        <rFont val="ＭＳ 明朝"/>
        <family val="1"/>
        <charset val="128"/>
      </rPr>
      <t>時～</t>
    </r>
    <r>
      <rPr>
        <sz val="10.5"/>
        <color theme="1"/>
        <rFont val="Century"/>
        <family val="1"/>
      </rPr>
      <t>9</t>
    </r>
    <r>
      <rPr>
        <sz val="10.5"/>
        <color theme="1"/>
        <rFont val="ＭＳ 明朝"/>
        <family val="1"/>
        <charset val="128"/>
      </rPr>
      <t>時（会場・天候によっては変更があり。）</t>
    </r>
  </si>
  <si>
    <t>但し原則としてチーム内で同色のものを着用する。</t>
  </si>
  <si>
    <t>アンダーシャツ・スパッツの色は問わない。</t>
    <phoneticPr fontId="1"/>
  </si>
  <si>
    <t>審判委員長　　　入山　丈央［岐阜地区少年サッカー育成連盟審判部長］</t>
    <rPh sb="8" eb="10">
      <t>イリヤマ</t>
    </rPh>
    <rPh sb="11" eb="12">
      <t>タケ</t>
    </rPh>
    <rPh sb="12" eb="13">
      <t>オウ</t>
    </rPh>
    <phoneticPr fontId="1"/>
  </si>
  <si>
    <t>　　　　　　　　　　の対戦成績の順で決定する。いずれも同じ場合は３名によるＰＫ戦を行う。</t>
    <phoneticPr fontId="1"/>
  </si>
  <si>
    <t>【1位・2位が決しない場合】</t>
    <rPh sb="2" eb="3">
      <t>イ</t>
    </rPh>
    <rPh sb="5" eb="6">
      <t>イ</t>
    </rPh>
    <rPh sb="7" eb="8">
      <t>ケッ</t>
    </rPh>
    <rPh sb="11" eb="13">
      <t>バアイ</t>
    </rPh>
    <phoneticPr fontId="1"/>
  </si>
  <si>
    <t>審判員　　　　　１人制　出場チーム審判員を1名帯同すること。（予選リーグ）</t>
    <rPh sb="9" eb="10">
      <t>ニン</t>
    </rPh>
    <rPh sb="10" eb="11">
      <t>セイ</t>
    </rPh>
    <phoneticPr fontId="1"/>
  </si>
  <si>
    <t>　　　　　　　　　上位８チームは次年度のぶんけいカップ新人戦岐阜地区大会シードとする。</t>
    <rPh sb="9" eb="11">
      <t>ジョウイ</t>
    </rPh>
    <rPh sb="16" eb="19">
      <t>ジネンド</t>
    </rPh>
    <rPh sb="27" eb="30">
      <t>シンジンセン</t>
    </rPh>
    <rPh sb="30" eb="32">
      <t>ギフ</t>
    </rPh>
    <rPh sb="32" eb="34">
      <t>チク</t>
    </rPh>
    <rPh sb="34" eb="36">
      <t>タイカイ</t>
    </rPh>
    <phoneticPr fontId="1"/>
  </si>
  <si>
    <t>　　　　　　　　岐阜地区3，4，5位の3チーム[次年度のじゅうろくカップ県大会出場］</t>
    <rPh sb="8" eb="12">
      <t>ギフチク</t>
    </rPh>
    <rPh sb="17" eb="18">
      <t>イ</t>
    </rPh>
    <rPh sb="24" eb="27">
      <t>ジネンド</t>
    </rPh>
    <rPh sb="36" eb="39">
      <t>ケンタイカイ</t>
    </rPh>
    <rPh sb="39" eb="41">
      <t>シュツジョウ</t>
    </rPh>
    <phoneticPr fontId="1"/>
  </si>
  <si>
    <r>
      <t>　　　　　　　　決勝トーナメントは岐阜地区審判部で行う。但し、</t>
    </r>
    <r>
      <rPr>
        <sz val="10.5"/>
        <color theme="1"/>
        <rFont val="Century"/>
        <family val="1"/>
      </rPr>
      <t>1</t>
    </r>
    <r>
      <rPr>
        <sz val="10.5"/>
        <color theme="1"/>
        <rFont val="ＭＳ 明朝"/>
        <family val="1"/>
        <charset val="128"/>
      </rPr>
      <t>回戦は出場チームから</t>
    </r>
    <r>
      <rPr>
        <sz val="10.5"/>
        <color theme="1"/>
        <rFont val="Century"/>
        <family val="1"/>
      </rPr>
      <t>1</t>
    </r>
    <r>
      <rPr>
        <sz val="10.5"/>
        <color theme="1"/>
        <rFont val="ＭＳ 明朝"/>
        <family val="1"/>
        <charset val="128"/>
      </rPr>
      <t>名予備審</t>
    </r>
    <rPh sb="44" eb="46">
      <t>ヨビ</t>
    </rPh>
    <phoneticPr fontId="1"/>
  </si>
  <si>
    <t>　　　　　　　　として、帯同させること。</t>
    <phoneticPr fontId="1"/>
  </si>
  <si>
    <t>移籍について　　本大会（ＯＫＡＹＡカップ地区予選）に登録した選手が大会期間中に他チームに移籍し、協会</t>
    <rPh sb="8" eb="9">
      <t>ホン</t>
    </rPh>
    <rPh sb="26" eb="28">
      <t>トウロク</t>
    </rPh>
    <phoneticPr fontId="1"/>
  </si>
  <si>
    <t>　　　　　　　　　　　【クラブで予選（ＯＫＡＹＡカップ地区予選）に登録した選手が移籍の承認を受けても出場できない。】</t>
    <rPh sb="33" eb="35">
      <t>トウロク</t>
    </rPh>
    <phoneticPr fontId="1"/>
  </si>
  <si>
    <t>　　　　　　　　　1.大会参加費　１チーム４,０００円</t>
    <rPh sb="11" eb="13">
      <t>タイカイ</t>
    </rPh>
    <rPh sb="13" eb="16">
      <t>サンカヒ</t>
    </rPh>
    <rPh sb="26" eb="27">
      <t>エン</t>
    </rPh>
    <phoneticPr fontId="26"/>
  </si>
  <si>
    <t>　　</t>
    <phoneticPr fontId="15"/>
  </si>
  <si>
    <t>　</t>
    <phoneticPr fontId="15"/>
  </si>
  <si>
    <t>①</t>
    <phoneticPr fontId="15"/>
  </si>
  <si>
    <t>A</t>
    <phoneticPr fontId="15"/>
  </si>
  <si>
    <t>G</t>
    <phoneticPr fontId="15"/>
  </si>
  <si>
    <t>②</t>
    <phoneticPr fontId="15"/>
  </si>
  <si>
    <t>(第1ｼｰﾄﾞ枠）</t>
    <phoneticPr fontId="15"/>
  </si>
  <si>
    <t>イ</t>
    <phoneticPr fontId="15"/>
  </si>
  <si>
    <t>ホ</t>
    <phoneticPr fontId="15"/>
  </si>
  <si>
    <t>(第2ｼｰﾄﾞ枠）</t>
    <phoneticPr fontId="15"/>
  </si>
  <si>
    <t>B</t>
    <phoneticPr fontId="15"/>
  </si>
  <si>
    <t>H</t>
    <phoneticPr fontId="15"/>
  </si>
  <si>
    <t>ロ</t>
    <phoneticPr fontId="15"/>
  </si>
  <si>
    <t>ヘ</t>
    <phoneticPr fontId="15"/>
  </si>
  <si>
    <t>⑤</t>
    <phoneticPr fontId="15"/>
  </si>
  <si>
    <t>⑥</t>
    <phoneticPr fontId="15"/>
  </si>
  <si>
    <t>I</t>
    <phoneticPr fontId="15"/>
  </si>
  <si>
    <t>C</t>
    <phoneticPr fontId="15"/>
  </si>
  <si>
    <t>ハ</t>
    <phoneticPr fontId="15"/>
  </si>
  <si>
    <t>ト</t>
    <phoneticPr fontId="15"/>
  </si>
  <si>
    <t>(第5ｼｰﾄﾞ枠）</t>
    <phoneticPr fontId="15"/>
  </si>
  <si>
    <t>(第6ｼｰﾄﾞ枠）</t>
    <phoneticPr fontId="15"/>
  </si>
  <si>
    <t>④</t>
    <phoneticPr fontId="15"/>
  </si>
  <si>
    <t>J</t>
    <phoneticPr fontId="15"/>
  </si>
  <si>
    <t>③</t>
    <phoneticPr fontId="15"/>
  </si>
  <si>
    <t>D</t>
    <phoneticPr fontId="15"/>
  </si>
  <si>
    <t>ニ</t>
    <phoneticPr fontId="15"/>
  </si>
  <si>
    <t>チ</t>
    <phoneticPr fontId="15"/>
  </si>
  <si>
    <t>(第3ｼｰﾄﾞ枠）</t>
    <phoneticPr fontId="15"/>
  </si>
  <si>
    <t>(第4ｼｰﾄﾞ枠）</t>
    <phoneticPr fontId="15"/>
  </si>
  <si>
    <t>E</t>
    <phoneticPr fontId="15"/>
  </si>
  <si>
    <t>K</t>
    <phoneticPr fontId="15"/>
  </si>
  <si>
    <t>F</t>
    <phoneticPr fontId="15"/>
  </si>
  <si>
    <t>L</t>
    <phoneticPr fontId="15"/>
  </si>
  <si>
    <t>⑦</t>
    <phoneticPr fontId="15"/>
  </si>
  <si>
    <t>⑧</t>
    <phoneticPr fontId="15"/>
  </si>
  <si>
    <t>(第7ｼｰﾄﾞ枠）</t>
    <phoneticPr fontId="15"/>
  </si>
  <si>
    <t>(第8ｼｰﾄﾞ枠）</t>
    <phoneticPr fontId="15"/>
  </si>
  <si>
    <t>　　　　　</t>
    <phoneticPr fontId="15"/>
  </si>
  <si>
    <t>3決</t>
    <rPh sb="1" eb="2">
      <t>ケツ</t>
    </rPh>
    <phoneticPr fontId="15"/>
  </si>
  <si>
    <t>No.2</t>
    <phoneticPr fontId="15"/>
  </si>
  <si>
    <t xml:space="preserve">　   </t>
    <phoneticPr fontId="15"/>
  </si>
  <si>
    <t>時間</t>
    <phoneticPr fontId="15"/>
  </si>
  <si>
    <t>　　　　　　対　　　　　戦</t>
    <phoneticPr fontId="15"/>
  </si>
  <si>
    <t>ｘ</t>
  </si>
  <si>
    <t>会場責任者　：</t>
    <phoneticPr fontId="15"/>
  </si>
  <si>
    <t>東面</t>
    <rPh sb="0" eb="1">
      <t>ヒガシ</t>
    </rPh>
    <rPh sb="1" eb="2">
      <t>メン</t>
    </rPh>
    <phoneticPr fontId="15"/>
  </si>
  <si>
    <t>西面</t>
    <rPh sb="0" eb="1">
      <t>ニシ</t>
    </rPh>
    <rPh sb="1" eb="2">
      <t>メン</t>
    </rPh>
    <phoneticPr fontId="15"/>
  </si>
  <si>
    <t>会場責任者　：　</t>
    <phoneticPr fontId="15"/>
  </si>
  <si>
    <t>会場準備は第１、２試合チームが担当する。試合開始１時間前に集合。</t>
    <rPh sb="15" eb="17">
      <t>タントウ</t>
    </rPh>
    <rPh sb="20" eb="22">
      <t>シアイ</t>
    </rPh>
    <rPh sb="22" eb="24">
      <t>カイシ</t>
    </rPh>
    <rPh sb="25" eb="27">
      <t>ジカン</t>
    </rPh>
    <rPh sb="27" eb="28">
      <t>マエ</t>
    </rPh>
    <rPh sb="29" eb="31">
      <t>シュウゴウ</t>
    </rPh>
    <phoneticPr fontId="15"/>
  </si>
  <si>
    <t>メジャー・ラインカー（12㎝)・石灰は全チーム持参。片付けは最終２チーム。</t>
    <rPh sb="16" eb="18">
      <t>セッカイ</t>
    </rPh>
    <rPh sb="19" eb="20">
      <t>ゼン</t>
    </rPh>
    <rPh sb="23" eb="25">
      <t>ジサン</t>
    </rPh>
    <phoneticPr fontId="15"/>
  </si>
  <si>
    <t>審判は審判服上下着用する。審判章（ﾜｯﾍﾟﾝ）必携。</t>
    <rPh sb="0" eb="2">
      <t>シンパン</t>
    </rPh>
    <rPh sb="3" eb="5">
      <t>シンパン</t>
    </rPh>
    <rPh sb="5" eb="6">
      <t>フク</t>
    </rPh>
    <rPh sb="6" eb="7">
      <t>ウエ</t>
    </rPh>
    <rPh sb="7" eb="8">
      <t>シタ</t>
    </rPh>
    <rPh sb="8" eb="10">
      <t>チャクヨウ</t>
    </rPh>
    <rPh sb="13" eb="15">
      <t>シンパン</t>
    </rPh>
    <rPh sb="15" eb="16">
      <t>ショウ</t>
    </rPh>
    <rPh sb="23" eb="24">
      <t>タズサ</t>
    </rPh>
    <rPh sb="24" eb="25">
      <t>。</t>
    </rPh>
    <phoneticPr fontId="15"/>
  </si>
  <si>
    <t>出場資格チェックは行なわない。</t>
    <rPh sb="9" eb="10">
      <t>オコ</t>
    </rPh>
    <phoneticPr fontId="15"/>
  </si>
  <si>
    <t>試合毎にメンバー表（大会選手登録表）を審判に提出する。</t>
    <rPh sb="8" eb="9">
      <t>ヒョウ</t>
    </rPh>
    <rPh sb="16" eb="17">
      <t>ヒョウ</t>
    </rPh>
    <phoneticPr fontId="15"/>
  </si>
  <si>
    <t>競技時間は15分ﾊｰﾌ（15-5-15）  予選リーグの勝ち上がりは勝点、得失点、総得点、直接対戦の順に上位のﾁｰﾑ。</t>
    <rPh sb="45" eb="47">
      <t>チョクセツ</t>
    </rPh>
    <rPh sb="47" eb="49">
      <t>タイセン</t>
    </rPh>
    <phoneticPr fontId="15"/>
  </si>
  <si>
    <t>トーナメント同点の場合はＰＫ、決勝のみ5分Ｈの延長戦。</t>
    <phoneticPr fontId="15"/>
  </si>
  <si>
    <t>駐車場ではチーム名入りプレートを自動車に掲示する。</t>
    <rPh sb="0" eb="2">
      <t>チュウシャ</t>
    </rPh>
    <rPh sb="2" eb="3">
      <t>バ</t>
    </rPh>
    <rPh sb="8" eb="9">
      <t>ナ</t>
    </rPh>
    <rPh sb="9" eb="10">
      <t>イ</t>
    </rPh>
    <rPh sb="16" eb="19">
      <t>ジドウシャ</t>
    </rPh>
    <rPh sb="20" eb="22">
      <t>ケイジ</t>
    </rPh>
    <phoneticPr fontId="15"/>
  </si>
  <si>
    <t>北面</t>
    <rPh sb="0" eb="1">
      <t>キタ</t>
    </rPh>
    <rPh sb="1" eb="2">
      <t>メン</t>
    </rPh>
    <phoneticPr fontId="15"/>
  </si>
  <si>
    <t>南面</t>
    <rPh sb="0" eb="1">
      <t>ミナミ</t>
    </rPh>
    <rPh sb="1" eb="2">
      <t>メン</t>
    </rPh>
    <phoneticPr fontId="15"/>
  </si>
  <si>
    <t>No.4</t>
    <phoneticPr fontId="15"/>
  </si>
  <si>
    <t>ｘ</t>
    <phoneticPr fontId="15"/>
  </si>
  <si>
    <t>No.5</t>
    <phoneticPr fontId="15"/>
  </si>
  <si>
    <t>南面</t>
  </si>
  <si>
    <t>時間</t>
  </si>
  <si>
    <t>対　　　　　戦</t>
    <phoneticPr fontId="15"/>
  </si>
  <si>
    <t>審判</t>
  </si>
  <si>
    <t>主審・４審</t>
  </si>
  <si>
    <t>審　判</t>
    <phoneticPr fontId="15"/>
  </si>
  <si>
    <t>①</t>
  </si>
  <si>
    <t>審判部・③</t>
  </si>
  <si>
    <t>②</t>
  </si>
  <si>
    <t>審判部・④</t>
  </si>
  <si>
    <t>審判部・④</t>
    <rPh sb="0" eb="2">
      <t>シンパン</t>
    </rPh>
    <rPh sb="2" eb="3">
      <t>ブ</t>
    </rPh>
    <phoneticPr fontId="15"/>
  </si>
  <si>
    <t>③</t>
  </si>
  <si>
    <t>審判部・①</t>
  </si>
  <si>
    <t>④</t>
  </si>
  <si>
    <t>審判部・②</t>
  </si>
  <si>
    <t>審判部・②</t>
    <rPh sb="0" eb="2">
      <t>シンパン</t>
    </rPh>
    <rPh sb="2" eb="3">
      <t>ブ</t>
    </rPh>
    <phoneticPr fontId="15"/>
  </si>
  <si>
    <t>①勝ち</t>
    <rPh sb="1" eb="2">
      <t>カ</t>
    </rPh>
    <phoneticPr fontId="15"/>
  </si>
  <si>
    <t>×</t>
    <phoneticPr fontId="15"/>
  </si>
  <si>
    <t>②勝ち</t>
    <rPh sb="1" eb="2">
      <t>カ</t>
    </rPh>
    <phoneticPr fontId="15"/>
  </si>
  <si>
    <t>審判部</t>
    <phoneticPr fontId="15"/>
  </si>
  <si>
    <t>③勝ち</t>
    <rPh sb="1" eb="2">
      <t>カ</t>
    </rPh>
    <phoneticPr fontId="15"/>
  </si>
  <si>
    <t>④勝ち</t>
    <rPh sb="1" eb="2">
      <t>カ</t>
    </rPh>
    <phoneticPr fontId="15"/>
  </si>
  <si>
    <t>審判部</t>
  </si>
  <si>
    <t>閉　　会　　式</t>
    <rPh sb="0" eb="1">
      <t>ヘイ</t>
    </rPh>
    <rPh sb="3" eb="4">
      <t>カイ</t>
    </rPh>
    <rPh sb="6" eb="7">
      <t>シキ</t>
    </rPh>
    <phoneticPr fontId="15"/>
  </si>
  <si>
    <t>　会場責任者：　地区役員</t>
    <rPh sb="1" eb="3">
      <t>カイジョウ</t>
    </rPh>
    <rPh sb="3" eb="6">
      <t>セキニンシャ</t>
    </rPh>
    <rPh sb="8" eb="10">
      <t>チク</t>
    </rPh>
    <rPh sb="10" eb="12">
      <t>ヤクイン</t>
    </rPh>
    <phoneticPr fontId="15"/>
  </si>
  <si>
    <t>　＊8:00より本部前において監督会議を行ないます。</t>
    <rPh sb="8" eb="10">
      <t>ホンブ</t>
    </rPh>
    <rPh sb="10" eb="11">
      <t>マエ</t>
    </rPh>
    <rPh sb="15" eb="17">
      <t>カントク</t>
    </rPh>
    <rPh sb="17" eb="19">
      <t>カイギ</t>
    </rPh>
    <rPh sb="20" eb="21">
      <t>オコ</t>
    </rPh>
    <phoneticPr fontId="15"/>
  </si>
  <si>
    <t>　＊上位２チームは県大会出場。</t>
    <rPh sb="2" eb="4">
      <t>ジョウイ</t>
    </rPh>
    <rPh sb="9" eb="10">
      <t>ケン</t>
    </rPh>
    <rPh sb="10" eb="12">
      <t>タイカイ</t>
    </rPh>
    <rPh sb="12" eb="14">
      <t>シュツジョウ</t>
    </rPh>
    <phoneticPr fontId="15"/>
  </si>
  <si>
    <t>　＊同点の場合は3人によるPK戦を行なう。ただし決勝戦は5分ハーフの延長戦を行なう。</t>
    <rPh sb="2" eb="4">
      <t>ドウテン</t>
    </rPh>
    <rPh sb="5" eb="7">
      <t>バアイ</t>
    </rPh>
    <rPh sb="9" eb="10">
      <t>ニン</t>
    </rPh>
    <rPh sb="15" eb="16">
      <t>セン</t>
    </rPh>
    <rPh sb="17" eb="18">
      <t>オコ</t>
    </rPh>
    <rPh sb="24" eb="27">
      <t>ケッショウセン</t>
    </rPh>
    <rPh sb="29" eb="30">
      <t>フン</t>
    </rPh>
    <rPh sb="34" eb="37">
      <t>エンチョウセン</t>
    </rPh>
    <rPh sb="38" eb="39">
      <t>オコ</t>
    </rPh>
    <phoneticPr fontId="15"/>
  </si>
  <si>
    <t>　＊1回戦の副審はチーム各1名の帯同審判にてお願いします。（1回戦のみ）</t>
  </si>
  <si>
    <t>　＊ 表彰式は、ベスト４まで参加してください。</t>
    <rPh sb="3" eb="5">
      <t>ヒョウショウ</t>
    </rPh>
    <rPh sb="5" eb="6">
      <t>シキ</t>
    </rPh>
    <rPh sb="14" eb="16">
      <t>サンカ</t>
    </rPh>
    <phoneticPr fontId="15"/>
  </si>
  <si>
    <t>No.6</t>
    <phoneticPr fontId="15"/>
  </si>
  <si>
    <t>　A　ブロック</t>
  </si>
  <si>
    <t>勝点</t>
  </si>
  <si>
    <t>得失差</t>
  </si>
  <si>
    <t>総得点</t>
  </si>
  <si>
    <t>順位</t>
  </si>
  <si>
    <t>第１ｼｰﾄﾞ</t>
    <rPh sb="0" eb="1">
      <t>ダイ</t>
    </rPh>
    <phoneticPr fontId="15"/>
  </si>
  <si>
    <t>＊＊＊</t>
  </si>
  <si>
    <t>　B　ブロック</t>
  </si>
  <si>
    <t>　C　ブロック</t>
  </si>
  <si>
    <t>第６シード</t>
    <rPh sb="0" eb="1">
      <t>ダイ</t>
    </rPh>
    <phoneticPr fontId="15"/>
  </si>
  <si>
    <t>　D　ブロック</t>
  </si>
  <si>
    <t>第４シード</t>
    <rPh sb="0" eb="1">
      <t>ダイ</t>
    </rPh>
    <phoneticPr fontId="15"/>
  </si>
  <si>
    <t>　E　ブロック</t>
  </si>
  <si>
    <t>　F　ブロック</t>
  </si>
  <si>
    <t>第７シード</t>
    <rPh sb="0" eb="1">
      <t>ダイ</t>
    </rPh>
    <phoneticPr fontId="15"/>
  </si>
  <si>
    <t>　G　ブロック</t>
  </si>
  <si>
    <t>第２シード</t>
    <rPh sb="0" eb="1">
      <t>ダイ</t>
    </rPh>
    <phoneticPr fontId="15"/>
  </si>
  <si>
    <t>　H　ブロック</t>
  </si>
  <si>
    <t>　I　ブロック</t>
  </si>
  <si>
    <t>第５シード</t>
    <rPh sb="0" eb="1">
      <t>ダイ</t>
    </rPh>
    <phoneticPr fontId="15"/>
  </si>
  <si>
    <t>　J　ブロック</t>
  </si>
  <si>
    <t>第３シード</t>
    <rPh sb="0" eb="1">
      <t>ダイ</t>
    </rPh>
    <phoneticPr fontId="15"/>
  </si>
  <si>
    <t>　K　ブロック</t>
  </si>
  <si>
    <t>　L　ブロック</t>
  </si>
  <si>
    <t>第８シード</t>
    <rPh sb="0" eb="1">
      <t>ダイ</t>
    </rPh>
    <phoneticPr fontId="15"/>
  </si>
  <si>
    <t>No.7</t>
    <phoneticPr fontId="15"/>
  </si>
  <si>
    <t>　イ　ブロック</t>
    <phoneticPr fontId="15"/>
  </si>
  <si>
    <t>勝点</t>
    <rPh sb="0" eb="1">
      <t>カチ</t>
    </rPh>
    <rPh sb="1" eb="2">
      <t>テン</t>
    </rPh>
    <phoneticPr fontId="15"/>
  </si>
  <si>
    <t>得失差</t>
    <rPh sb="0" eb="2">
      <t>トクシツ</t>
    </rPh>
    <rPh sb="2" eb="3">
      <t>サ</t>
    </rPh>
    <phoneticPr fontId="15"/>
  </si>
  <si>
    <t>総得点</t>
    <rPh sb="0" eb="3">
      <t>ソウトクテン</t>
    </rPh>
    <phoneticPr fontId="15"/>
  </si>
  <si>
    <t>順位</t>
    <rPh sb="0" eb="2">
      <t>ジュンイ</t>
    </rPh>
    <phoneticPr fontId="15"/>
  </si>
  <si>
    <t>＊＊＊</t>
    <phoneticPr fontId="15"/>
  </si>
  <si>
    <t>　ロ　ブロック</t>
    <phoneticPr fontId="15"/>
  </si>
  <si>
    <t>　ハ　ブロック</t>
    <phoneticPr fontId="15"/>
  </si>
  <si>
    <t>　二　ブロック</t>
    <rPh sb="1" eb="2">
      <t>ニ</t>
    </rPh>
    <phoneticPr fontId="15"/>
  </si>
  <si>
    <t>　ホ　ブロック</t>
    <phoneticPr fontId="15"/>
  </si>
  <si>
    <t>　ヘ　ブロック</t>
    <phoneticPr fontId="15"/>
  </si>
  <si>
    <t>　ト　ブロック</t>
    <phoneticPr fontId="15"/>
  </si>
  <si>
    <t>　チ　ブロック</t>
    <phoneticPr fontId="15"/>
  </si>
  <si>
    <t>No.8</t>
    <phoneticPr fontId="15"/>
  </si>
  <si>
    <t>決勝トーナメント</t>
    <rPh sb="0" eb="2">
      <t>ケッショウ</t>
    </rPh>
    <phoneticPr fontId="15"/>
  </si>
  <si>
    <t xml:space="preserve">1位 </t>
  </si>
  <si>
    <t>2位</t>
    <rPh sb="1" eb="2">
      <t>イ</t>
    </rPh>
    <phoneticPr fontId="15"/>
  </si>
  <si>
    <t>3位</t>
    <rPh sb="1" eb="2">
      <t>イ</t>
    </rPh>
    <phoneticPr fontId="15"/>
  </si>
  <si>
    <t>4位</t>
    <rPh sb="1" eb="2">
      <t>イ</t>
    </rPh>
    <phoneticPr fontId="15"/>
  </si>
  <si>
    <t>那加一</t>
    <rPh sb="0" eb="2">
      <t>ナカ</t>
    </rPh>
    <rPh sb="2" eb="3">
      <t>イチ</t>
    </rPh>
    <phoneticPr fontId="1"/>
  </si>
  <si>
    <t>若鮎城西</t>
    <rPh sb="0" eb="2">
      <t>ワカアユ</t>
    </rPh>
    <rPh sb="2" eb="4">
      <t>ジョウセイ</t>
    </rPh>
    <phoneticPr fontId="1"/>
  </si>
  <si>
    <t>松枝</t>
    <rPh sb="0" eb="2">
      <t>マツエダ</t>
    </rPh>
    <phoneticPr fontId="1"/>
  </si>
  <si>
    <t>第2シード</t>
    <rPh sb="0" eb="1">
      <t>ダイ</t>
    </rPh>
    <phoneticPr fontId="1"/>
  </si>
  <si>
    <t>第3シード</t>
    <rPh sb="0" eb="1">
      <t>ダイ</t>
    </rPh>
    <phoneticPr fontId="1"/>
  </si>
  <si>
    <t>第5シード</t>
    <rPh sb="0" eb="1">
      <t>ダイ</t>
    </rPh>
    <phoneticPr fontId="1"/>
  </si>
  <si>
    <t>第7シード</t>
    <rPh sb="0" eb="1">
      <t>ダイ</t>
    </rPh>
    <phoneticPr fontId="1"/>
  </si>
  <si>
    <t>第4シード</t>
    <rPh sb="0" eb="1">
      <t>ダイ</t>
    </rPh>
    <phoneticPr fontId="1"/>
  </si>
  <si>
    <t>第6シード</t>
    <rPh sb="0" eb="1">
      <t>ダイ</t>
    </rPh>
    <phoneticPr fontId="1"/>
  </si>
  <si>
    <t>第1ｼｰﾄﾞ</t>
    <rPh sb="0" eb="1">
      <t>ダイ</t>
    </rPh>
    <phoneticPr fontId="1"/>
  </si>
  <si>
    <t>第8シード</t>
    <rPh sb="0" eb="1">
      <t>ダイ</t>
    </rPh>
    <phoneticPr fontId="1"/>
  </si>
  <si>
    <t>審判 主・予　</t>
    <rPh sb="3" eb="4">
      <t>シュ</t>
    </rPh>
    <phoneticPr fontId="15"/>
  </si>
  <si>
    <r>
      <t>審判 主・予</t>
    </r>
    <r>
      <rPr>
        <sz val="11"/>
        <rFont val="ＭＳ Ｐゴシック"/>
        <family val="3"/>
        <charset val="128"/>
        <scheme val="minor"/>
      </rPr>
      <t>　</t>
    </r>
    <rPh sb="3" eb="4">
      <t>シュ</t>
    </rPh>
    <rPh sb="5" eb="6">
      <t>ヨ</t>
    </rPh>
    <phoneticPr fontId="15"/>
  </si>
  <si>
    <t>審判 主・予　</t>
    <rPh sb="3" eb="4">
      <t>シュ</t>
    </rPh>
    <rPh sb="5" eb="6">
      <t>ヨ</t>
    </rPh>
    <phoneticPr fontId="15"/>
  </si>
  <si>
    <t>チーム名</t>
    <rPh sb="3" eb="4">
      <t>ナ</t>
    </rPh>
    <phoneticPr fontId="15"/>
  </si>
  <si>
    <t>１位　</t>
    <rPh sb="1" eb="2">
      <t>イ</t>
    </rPh>
    <phoneticPr fontId="15"/>
  </si>
  <si>
    <t>２位　</t>
    <rPh sb="1" eb="2">
      <t>イ</t>
    </rPh>
    <phoneticPr fontId="15"/>
  </si>
  <si>
    <t>３位　</t>
    <rPh sb="1" eb="2">
      <t>イ</t>
    </rPh>
    <phoneticPr fontId="15"/>
  </si>
  <si>
    <t>４位　</t>
    <rPh sb="1" eb="2">
      <t>イ</t>
    </rPh>
    <phoneticPr fontId="15"/>
  </si>
  <si>
    <t>５位　</t>
    <rPh sb="1" eb="2">
      <t>イ</t>
    </rPh>
    <phoneticPr fontId="15"/>
  </si>
  <si>
    <t>６位　</t>
    <rPh sb="1" eb="2">
      <t>イ</t>
    </rPh>
    <phoneticPr fontId="15"/>
  </si>
  <si>
    <t>７位　</t>
    <rPh sb="1" eb="2">
      <t>イ</t>
    </rPh>
    <phoneticPr fontId="15"/>
  </si>
  <si>
    <t>８位　</t>
    <rPh sb="1" eb="2">
      <t>イ</t>
    </rPh>
    <phoneticPr fontId="15"/>
  </si>
  <si>
    <t>県大会出場</t>
    <rPh sb="0" eb="1">
      <t>ケン</t>
    </rPh>
    <rPh sb="1" eb="3">
      <t>タイカイ</t>
    </rPh>
    <rPh sb="3" eb="5">
      <t>シュツジョウ</t>
    </rPh>
    <phoneticPr fontId="15"/>
  </si>
  <si>
    <r>
      <t>　　　　　　　　　決勝トーナメントは</t>
    </r>
    <r>
      <rPr>
        <sz val="10.5"/>
        <rFont val="Century"/>
        <family val="1"/>
      </rPr>
      <t>8</t>
    </r>
    <r>
      <rPr>
        <sz val="10.5"/>
        <rFont val="ＭＳ 明朝"/>
        <family val="1"/>
        <charset val="128"/>
      </rPr>
      <t>チームのトーナメント方式で行う</t>
    </r>
  </si>
  <si>
    <t>　　　　　　　　　　※全農杯チーム数によってはシードチーム数変更あり</t>
    <rPh sb="11" eb="14">
      <t>ゼンノウハイ</t>
    </rPh>
    <rPh sb="17" eb="18">
      <t>スウ</t>
    </rPh>
    <rPh sb="29" eb="30">
      <t>スウ</t>
    </rPh>
    <rPh sb="30" eb="32">
      <t>ヘンコウ</t>
    </rPh>
    <phoneticPr fontId="1"/>
  </si>
  <si>
    <r>
      <rPr>
        <sz val="10.5"/>
        <rFont val="Century"/>
        <family val="1"/>
      </rPr>
      <t xml:space="preserve">                          </t>
    </r>
    <r>
      <rPr>
        <sz val="10.5"/>
        <rFont val="ＭＳ 明朝"/>
        <family val="1"/>
        <charset val="128"/>
      </rPr>
      <t xml:space="preserve">　 </t>
    </r>
    <r>
      <rPr>
        <sz val="10.5"/>
        <rFont val="Century"/>
        <family val="1"/>
      </rPr>
      <t>2</t>
    </r>
    <r>
      <rPr>
        <sz val="10.5"/>
        <rFont val="ＭＳ Ｐ明朝"/>
        <family val="1"/>
        <charset val="128"/>
      </rPr>
      <t>次</t>
    </r>
    <r>
      <rPr>
        <sz val="10.5"/>
        <rFont val="Century"/>
        <family val="1"/>
      </rPr>
      <t>3</t>
    </r>
    <r>
      <rPr>
        <sz val="10.5"/>
        <rFont val="ＭＳ Ｐ明朝"/>
        <family val="1"/>
        <charset val="128"/>
      </rPr>
      <t>チームのリーグ戦方式で行い</t>
    </r>
    <r>
      <rPr>
        <sz val="10.5"/>
        <rFont val="Century"/>
        <family val="1"/>
      </rPr>
      <t>1</t>
    </r>
    <r>
      <rPr>
        <sz val="10.5"/>
        <rFont val="ＭＳ Ｐ明朝"/>
        <family val="1"/>
        <charset val="128"/>
      </rPr>
      <t>位チーム決勝トーナメントに進出</t>
    </r>
    <rPh sb="29" eb="30">
      <t>ジ</t>
    </rPh>
    <rPh sb="38" eb="39">
      <t>セン</t>
    </rPh>
    <rPh sb="39" eb="41">
      <t>ホウシキ</t>
    </rPh>
    <rPh sb="42" eb="43">
      <t>オコナ</t>
    </rPh>
    <rPh sb="45" eb="46">
      <t>イ</t>
    </rPh>
    <rPh sb="49" eb="51">
      <t>ケッショウ</t>
    </rPh>
    <rPh sb="58" eb="60">
      <t>シンシュツ</t>
    </rPh>
    <phoneticPr fontId="1"/>
  </si>
  <si>
    <t>岐阜地区少年サッカー育成連盟</t>
    <rPh sb="0" eb="2">
      <t>ギフ</t>
    </rPh>
    <rPh sb="2" eb="4">
      <t>チク</t>
    </rPh>
    <rPh sb="4" eb="6">
      <t>ショウネン</t>
    </rPh>
    <rPh sb="10" eb="12">
      <t>イクセイ</t>
    </rPh>
    <rPh sb="12" eb="14">
      <t>レンメイ</t>
    </rPh>
    <phoneticPr fontId="15"/>
  </si>
  <si>
    <t>委員長　髙木　健一</t>
    <rPh sb="0" eb="2">
      <t>イイン</t>
    </rPh>
    <rPh sb="2" eb="3">
      <t>チョウ</t>
    </rPh>
    <rPh sb="4" eb="6">
      <t>タカギ</t>
    </rPh>
    <rPh sb="7" eb="9">
      <t>ケンイチ</t>
    </rPh>
    <phoneticPr fontId="15"/>
  </si>
  <si>
    <r>
      <t>競技方法　　　　①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次・</t>
    </r>
    <r>
      <rPr>
        <sz val="10.5"/>
        <rFont val="Century"/>
        <family val="1"/>
      </rPr>
      <t>3</t>
    </r>
    <r>
      <rPr>
        <sz val="10.5"/>
        <rFont val="ＭＳ 明朝"/>
        <family val="1"/>
        <charset val="128"/>
      </rPr>
      <t>チームのリーグ戦方式で行い上位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チームが２次に進出</t>
    </r>
    <rPh sb="24" eb="25">
      <t>オコナ</t>
    </rPh>
    <rPh sb="26" eb="28">
      <t>ジョウイ</t>
    </rPh>
    <rPh sb="34" eb="35">
      <t>ジ</t>
    </rPh>
    <rPh sb="36" eb="38">
      <t>シンシュツ</t>
    </rPh>
    <phoneticPr fontId="1"/>
  </si>
  <si>
    <t>　　　　　　　　　上位８チームは次年度の全農杯岐阜地区大会シードとする。</t>
    <rPh sb="9" eb="11">
      <t>ジョウイ</t>
    </rPh>
    <rPh sb="16" eb="19">
      <t>ジネンド</t>
    </rPh>
    <rPh sb="20" eb="23">
      <t>ゼンノウハイ</t>
    </rPh>
    <rPh sb="23" eb="25">
      <t>ギフ</t>
    </rPh>
    <rPh sb="25" eb="27">
      <t>チク</t>
    </rPh>
    <rPh sb="27" eb="29">
      <t>タイカイ</t>
    </rPh>
    <phoneticPr fontId="1"/>
  </si>
  <si>
    <t>　　　　　　　　　2.メンバー表（地区様式　選手登録）</t>
    <rPh sb="15" eb="16">
      <t>ヒョウ</t>
    </rPh>
    <rPh sb="17" eb="19">
      <t>チク</t>
    </rPh>
    <rPh sb="19" eb="21">
      <t>ヨウシキ</t>
    </rPh>
    <rPh sb="22" eb="24">
      <t>センシュ</t>
    </rPh>
    <rPh sb="24" eb="26">
      <t>トウロク</t>
    </rPh>
    <phoneticPr fontId="26"/>
  </si>
  <si>
    <t>第５回ＯＫＡＹＡカップＵ－１０サッカー大会　岐阜地区大会</t>
    <phoneticPr fontId="1"/>
  </si>
  <si>
    <t>第５回ＯＫＡＹＡカップＵ－１０サッカー大会　岐阜地区大会</t>
    <phoneticPr fontId="15"/>
  </si>
  <si>
    <t xml:space="preserve"> （ １次リーグ　５月２６日）　　　　　　　</t>
    <rPh sb="3" eb="5">
      <t>イチジ</t>
    </rPh>
    <rPh sb="10" eb="11">
      <t>ガツ</t>
    </rPh>
    <rPh sb="13" eb="14">
      <t>ヒ</t>
    </rPh>
    <phoneticPr fontId="15"/>
  </si>
  <si>
    <t>　（ １次リーグ　５月２６日）</t>
    <phoneticPr fontId="15"/>
  </si>
  <si>
    <t>（２次リーグ　６月９日）</t>
    <rPh sb="2" eb="3">
      <t>ジ</t>
    </rPh>
    <rPh sb="8" eb="9">
      <t>ツキ</t>
    </rPh>
    <rPh sb="10" eb="11">
      <t>ヒ</t>
    </rPh>
    <phoneticPr fontId="15"/>
  </si>
  <si>
    <t>長良川多目的</t>
    <rPh sb="0" eb="3">
      <t>ナガラガワ</t>
    </rPh>
    <rPh sb="3" eb="6">
      <t>タモクテキ</t>
    </rPh>
    <phoneticPr fontId="15"/>
  </si>
  <si>
    <t>長良川多目的</t>
    <rPh sb="0" eb="6">
      <t>ナガラガワタモクテキ</t>
    </rPh>
    <phoneticPr fontId="15"/>
  </si>
  <si>
    <t>１リーグ　　５月２６日</t>
    <rPh sb="7" eb="8">
      <t>ガツ</t>
    </rPh>
    <rPh sb="10" eb="11">
      <t>ヒ</t>
    </rPh>
    <phoneticPr fontId="15"/>
  </si>
  <si>
    <t>フェニックス</t>
    <phoneticPr fontId="15"/>
  </si>
  <si>
    <t>２次リーグ　　６月９日</t>
    <rPh sb="1" eb="2">
      <t>ジ</t>
    </rPh>
    <rPh sb="8" eb="9">
      <t>ガツ</t>
    </rPh>
    <rPh sb="10" eb="11">
      <t>ヒ</t>
    </rPh>
    <phoneticPr fontId="15"/>
  </si>
  <si>
    <t>巣南</t>
    <rPh sb="0" eb="1">
      <t>ス</t>
    </rPh>
    <rPh sb="1" eb="2">
      <t>ミナミ</t>
    </rPh>
    <phoneticPr fontId="1"/>
  </si>
  <si>
    <t>茜部</t>
    <rPh sb="0" eb="2">
      <t>アカネベ</t>
    </rPh>
    <phoneticPr fontId="1"/>
  </si>
  <si>
    <t>岐南</t>
    <rPh sb="0" eb="2">
      <t>ギナン</t>
    </rPh>
    <phoneticPr fontId="1"/>
  </si>
  <si>
    <t>鶉</t>
    <rPh sb="0" eb="1">
      <t>ウズラ</t>
    </rPh>
    <phoneticPr fontId="1"/>
  </si>
  <si>
    <t>川島</t>
    <rPh sb="0" eb="2">
      <t>カワシマ</t>
    </rPh>
    <phoneticPr fontId="1"/>
  </si>
  <si>
    <t>１次リーグ  ５月２６日</t>
    <rPh sb="1" eb="2">
      <t>ジ</t>
    </rPh>
    <rPh sb="8" eb="9">
      <t>ガツ</t>
    </rPh>
    <rPh sb="11" eb="12">
      <t>ニチ</t>
    </rPh>
    <phoneticPr fontId="15"/>
  </si>
  <si>
    <t>２次リーグ　６月９日</t>
    <rPh sb="1" eb="2">
      <t>ジ</t>
    </rPh>
    <rPh sb="7" eb="8">
      <t>ガツ</t>
    </rPh>
    <rPh sb="9" eb="10">
      <t>ヒ</t>
    </rPh>
    <phoneticPr fontId="15"/>
  </si>
  <si>
    <t>じゅうろくカップ</t>
    <phoneticPr fontId="1"/>
  </si>
  <si>
    <t>フェニックス</t>
    <phoneticPr fontId="1"/>
  </si>
  <si>
    <t>会場　　　　　　予選・各会場（川島多目的・長良川多目的・各務原運動公園）</t>
    <rPh sb="15" eb="17">
      <t>カワシマ</t>
    </rPh>
    <rPh sb="17" eb="20">
      <t>タモクテキ</t>
    </rPh>
    <phoneticPr fontId="1"/>
  </si>
  <si>
    <t>競技部長　　　　林　英明［岐阜地区少年サッカー育成連盟競技部長］</t>
    <rPh sb="8" eb="9">
      <t>ハヤシ</t>
    </rPh>
    <rPh sb="10" eb="12">
      <t>ヒデアキ</t>
    </rPh>
    <phoneticPr fontId="1"/>
  </si>
  <si>
    <t>　　　　　　　　藤崎　丈優　　東山　良治　　西尾　大　藤田　明信 　正村　浩一</t>
    <rPh sb="15" eb="17">
      <t>トウヤマ</t>
    </rPh>
    <rPh sb="18" eb="20">
      <t>リョウジ</t>
    </rPh>
    <rPh sb="22" eb="24">
      <t>ニシオ</t>
    </rPh>
    <rPh sb="25" eb="26">
      <t>ダイ</t>
    </rPh>
    <rPh sb="27" eb="29">
      <t>フジタ</t>
    </rPh>
    <rPh sb="30" eb="31">
      <t>ア</t>
    </rPh>
    <rPh sb="31" eb="32">
      <t>ノブ</t>
    </rPh>
    <phoneticPr fontId="1"/>
  </si>
  <si>
    <t>運営委員　　　　林　和彦　　小林　圭司　　千種　弘　　小野木　正勝　　松本　貴一</t>
    <phoneticPr fontId="1"/>
  </si>
  <si>
    <r>
      <t>　　　　　　　　参加選手は、写真が添付されている</t>
    </r>
    <r>
      <rPr>
        <sz val="10.5"/>
        <rFont val="Century"/>
        <family val="1"/>
      </rPr>
      <t>2024</t>
    </r>
    <r>
      <rPr>
        <sz val="10.5"/>
        <rFont val="ＭＳ 明朝"/>
        <family val="1"/>
        <charset val="128"/>
      </rPr>
      <t>年度選手証（地区大会は登録一覧表のコピーに写真</t>
    </r>
    <phoneticPr fontId="1"/>
  </si>
  <si>
    <r>
      <t>県大会出場　　　岐阜地区上位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チーム(西濃地区　浅中多目的グランド　</t>
    </r>
    <r>
      <rPr>
        <sz val="10.5"/>
        <rFont val="Century"/>
        <family val="1"/>
      </rPr>
      <t>10</t>
    </r>
    <r>
      <rPr>
        <sz val="10.5"/>
        <rFont val="ＭＳ 明朝"/>
        <family val="1"/>
        <charset val="128"/>
      </rPr>
      <t>月20日［日］）</t>
    </r>
    <rPh sb="12" eb="14">
      <t>ジョウイ</t>
    </rPh>
    <rPh sb="19" eb="21">
      <t>チク</t>
    </rPh>
    <rPh sb="24" eb="26">
      <t>アサナカ</t>
    </rPh>
    <rPh sb="26" eb="29">
      <t>タモクテキ</t>
    </rPh>
    <phoneticPr fontId="1"/>
  </si>
  <si>
    <r>
      <t>競技規則　　　　①（財）日本サッカー協会　サッカー競技規則</t>
    </r>
    <r>
      <rPr>
        <sz val="10.5"/>
        <rFont val="Century"/>
        <family val="1"/>
      </rPr>
      <t>2023/2024</t>
    </r>
    <r>
      <rPr>
        <sz val="10.5"/>
        <rFont val="ＭＳ 明朝"/>
        <family val="1"/>
        <charset val="128"/>
      </rPr>
      <t>年度版「</t>
    </r>
    <r>
      <rPr>
        <sz val="10.5"/>
        <rFont val="Century"/>
        <family val="1"/>
      </rPr>
      <t>8</t>
    </r>
    <r>
      <rPr>
        <sz val="10.5"/>
        <rFont val="ＭＳ 明朝"/>
        <family val="1"/>
        <charset val="128"/>
      </rPr>
      <t>人制サッカー競技規則と</t>
    </r>
    <phoneticPr fontId="1"/>
  </si>
  <si>
    <r>
      <t>　　　　　　　　④　</t>
    </r>
    <r>
      <rPr>
        <sz val="10.5"/>
        <rFont val="Segoe UI Symbol"/>
        <family val="2"/>
      </rPr>
      <t>1</t>
    </r>
    <r>
      <rPr>
        <sz val="10.5"/>
        <rFont val="ＭＳ 明朝"/>
        <family val="1"/>
        <charset val="128"/>
      </rPr>
      <t>チーム</t>
    </r>
    <r>
      <rPr>
        <sz val="10.5"/>
        <rFont val="Segoe UI Symbol"/>
        <family val="2"/>
      </rPr>
      <t>8</t>
    </r>
    <r>
      <rPr>
        <sz val="10.5"/>
        <rFont val="ＭＳ 明朝"/>
        <family val="1"/>
        <charset val="128"/>
      </rPr>
      <t>人の競技者によって行われる。試合開始時点6人に満たない場合は試合を</t>
    </r>
    <rPh sb="29" eb="31">
      <t>シアイ</t>
    </rPh>
    <rPh sb="31" eb="33">
      <t>カイシ</t>
    </rPh>
    <rPh sb="33" eb="35">
      <t>ジテン</t>
    </rPh>
    <phoneticPr fontId="1"/>
  </si>
  <si>
    <r>
      <t>　　　　　　　　　　開始しない。試合中怪我等で</t>
    </r>
    <r>
      <rPr>
        <sz val="10.5"/>
        <rFont val="Segoe UI Symbol"/>
        <family val="2"/>
      </rPr>
      <t>6</t>
    </r>
    <r>
      <rPr>
        <sz val="10.5"/>
        <rFont val="ＭＳ 明朝"/>
        <family val="1"/>
        <charset val="128"/>
      </rPr>
      <t>人迄は競技を続ける事ができるが、</t>
    </r>
    <r>
      <rPr>
        <sz val="10.5"/>
        <rFont val="Segoe UI Symbol"/>
        <family val="2"/>
      </rPr>
      <t>5</t>
    </r>
    <r>
      <rPr>
        <sz val="10.5"/>
        <rFont val="ＭＳ 明朝"/>
        <family val="1"/>
        <charset val="128"/>
      </rPr>
      <t>名以下になった場合は、</t>
    </r>
    <phoneticPr fontId="1"/>
  </si>
  <si>
    <r>
      <t>　　　　　　　　　　その時点で不戦敗とする。その場合は</t>
    </r>
    <r>
      <rPr>
        <sz val="10.5"/>
        <rFont val="Segoe UI Symbol"/>
        <family val="2"/>
      </rPr>
      <t>0</t>
    </r>
    <r>
      <rPr>
        <sz val="10.5"/>
        <rFont val="ＭＳ 明朝"/>
        <family val="1"/>
        <charset val="128"/>
      </rPr>
      <t>対</t>
    </r>
    <r>
      <rPr>
        <sz val="10.5"/>
        <rFont val="Segoe UI Symbol"/>
        <family val="2"/>
      </rPr>
      <t>5</t>
    </r>
    <r>
      <rPr>
        <sz val="10.5"/>
        <rFont val="ＭＳ 明朝"/>
        <family val="1"/>
        <charset val="128"/>
      </rPr>
      <t>とする。</t>
    </r>
    <phoneticPr fontId="1"/>
  </si>
  <si>
    <t>県大会 … ２位まで出場資格（ 10/20西濃地区　浅中多目的グランド）</t>
    <rPh sb="0" eb="1">
      <t>ケン</t>
    </rPh>
    <rPh sb="1" eb="3">
      <t>タイカイ</t>
    </rPh>
    <rPh sb="7" eb="8">
      <t>イ</t>
    </rPh>
    <rPh sb="10" eb="12">
      <t>シュツジョウ</t>
    </rPh>
    <rPh sb="12" eb="14">
      <t>シカク</t>
    </rPh>
    <rPh sb="21" eb="22">
      <t>ニシ</t>
    </rPh>
    <rPh sb="22" eb="23">
      <t>ノウ</t>
    </rPh>
    <rPh sb="23" eb="25">
      <t>チク</t>
    </rPh>
    <rPh sb="26" eb="28">
      <t>アサナカ</t>
    </rPh>
    <rPh sb="28" eb="31">
      <t>タモクテキ</t>
    </rPh>
    <phoneticPr fontId="15"/>
  </si>
  <si>
    <t>県大会 … ３位～５位２０２５年度じゅうろくカップ県大会出場資格（ 未定 岐阜地区　グランド未定）</t>
    <rPh sb="0" eb="1">
      <t>ケン</t>
    </rPh>
    <rPh sb="1" eb="3">
      <t>タイカイ</t>
    </rPh>
    <rPh sb="7" eb="8">
      <t>イ</t>
    </rPh>
    <rPh sb="10" eb="11">
      <t>イ</t>
    </rPh>
    <rPh sb="15" eb="17">
      <t>ネンド</t>
    </rPh>
    <rPh sb="25" eb="28">
      <t>ケンタイカイ</t>
    </rPh>
    <rPh sb="28" eb="30">
      <t>シュツジョウ</t>
    </rPh>
    <rPh sb="30" eb="32">
      <t>シカク</t>
    </rPh>
    <rPh sb="34" eb="36">
      <t>ミテイ</t>
    </rPh>
    <rPh sb="37" eb="39">
      <t>ギフ</t>
    </rPh>
    <rPh sb="39" eb="41">
      <t>チク</t>
    </rPh>
    <rPh sb="46" eb="48">
      <t>ミテイ</t>
    </rPh>
    <phoneticPr fontId="15"/>
  </si>
  <si>
    <t>穂積北</t>
    <rPh sb="0" eb="3">
      <t>ホヅミキタ</t>
    </rPh>
    <phoneticPr fontId="1"/>
  </si>
  <si>
    <t>島</t>
    <rPh sb="0" eb="1">
      <t>シマ</t>
    </rPh>
    <phoneticPr fontId="1"/>
  </si>
  <si>
    <t>緑陽</t>
    <rPh sb="0" eb="2">
      <t>リョクヨウ</t>
    </rPh>
    <phoneticPr fontId="1"/>
  </si>
  <si>
    <t>若鮎岐阜</t>
    <rPh sb="0" eb="4">
      <t>ワカアユギフ</t>
    </rPh>
    <phoneticPr fontId="1"/>
  </si>
  <si>
    <t>ヴァンクール</t>
    <phoneticPr fontId="1"/>
  </si>
  <si>
    <t>七郷</t>
    <rPh sb="0" eb="2">
      <t>ナナサト</t>
    </rPh>
    <phoneticPr fontId="1"/>
  </si>
  <si>
    <t>糸貫</t>
    <rPh sb="0" eb="2">
      <t>イトヌキ</t>
    </rPh>
    <phoneticPr fontId="1"/>
  </si>
  <si>
    <t>トレイス</t>
    <phoneticPr fontId="1"/>
  </si>
  <si>
    <t>穂積</t>
    <rPh sb="0" eb="2">
      <t>ホヅミ</t>
    </rPh>
    <phoneticPr fontId="1"/>
  </si>
  <si>
    <t>長森SS</t>
    <rPh sb="0" eb="2">
      <t>ナガモリ</t>
    </rPh>
    <phoneticPr fontId="1"/>
  </si>
  <si>
    <t>北星</t>
    <rPh sb="0" eb="2">
      <t>ホクセイ</t>
    </rPh>
    <phoneticPr fontId="1"/>
  </si>
  <si>
    <t>那加２３</t>
    <rPh sb="0" eb="2">
      <t>ナカ</t>
    </rPh>
    <phoneticPr fontId="1"/>
  </si>
  <si>
    <t>鵜沼第一</t>
    <rPh sb="0" eb="4">
      <t>ウヌマダイイチ</t>
    </rPh>
    <phoneticPr fontId="1"/>
  </si>
  <si>
    <t>長良西</t>
    <rPh sb="0" eb="3">
      <t>ナガラニシ</t>
    </rPh>
    <phoneticPr fontId="1"/>
  </si>
  <si>
    <t>北方</t>
    <rPh sb="0" eb="2">
      <t>キタガタ</t>
    </rPh>
    <phoneticPr fontId="1"/>
  </si>
  <si>
    <t>ユントス</t>
    <phoneticPr fontId="1"/>
  </si>
  <si>
    <t>セイカ</t>
    <phoneticPr fontId="1"/>
  </si>
  <si>
    <t>牛牧</t>
    <rPh sb="0" eb="2">
      <t>ウシキ</t>
    </rPh>
    <phoneticPr fontId="1"/>
  </si>
  <si>
    <t>加納西</t>
    <rPh sb="0" eb="3">
      <t>カノウニシ</t>
    </rPh>
    <phoneticPr fontId="1"/>
  </si>
  <si>
    <t>岩野田</t>
    <rPh sb="0" eb="3">
      <t>イワノダ</t>
    </rPh>
    <phoneticPr fontId="1"/>
  </si>
  <si>
    <t>各務原中央</t>
    <rPh sb="0" eb="3">
      <t>カカミガハラ</t>
    </rPh>
    <rPh sb="3" eb="5">
      <t>チュウオウ</t>
    </rPh>
    <phoneticPr fontId="1"/>
  </si>
  <si>
    <t>厚見</t>
    <rPh sb="0" eb="2">
      <t>アツミ</t>
    </rPh>
    <phoneticPr fontId="1"/>
  </si>
  <si>
    <t>羽島</t>
    <rPh sb="0" eb="2">
      <t>ハシマ</t>
    </rPh>
    <phoneticPr fontId="1"/>
  </si>
  <si>
    <t>蘇原</t>
    <rPh sb="0" eb="2">
      <t>ソハラ</t>
    </rPh>
    <phoneticPr fontId="1"/>
  </si>
  <si>
    <t>合渡</t>
    <rPh sb="0" eb="2">
      <t>ゴウド</t>
    </rPh>
    <phoneticPr fontId="1"/>
  </si>
  <si>
    <t>　　　　　　　　なお、やむ負えない場合、1年生を出場させることも認めるが、その場合は、</t>
    <phoneticPr fontId="1"/>
  </si>
  <si>
    <r>
      <t>　　　　　　　　</t>
    </r>
    <r>
      <rPr>
        <b/>
        <strike/>
        <u/>
        <sz val="10.5"/>
        <color rgb="FFFF0000"/>
        <rFont val="ＭＳ 明朝"/>
        <family val="1"/>
        <charset val="128"/>
      </rPr>
      <t>岐阜地区上位　　チーム[サーラーカップ県大会出場　西濃地区　10月5日・6日］</t>
    </r>
    <rPh sb="8" eb="12">
      <t>ギフチク</t>
    </rPh>
    <rPh sb="12" eb="14">
      <t>ジョウイ</t>
    </rPh>
    <rPh sb="27" eb="30">
      <t>ケンタイカイ</t>
    </rPh>
    <rPh sb="30" eb="32">
      <t>シュツジョウ</t>
    </rPh>
    <rPh sb="33" eb="37">
      <t>セイノウチク</t>
    </rPh>
    <rPh sb="40" eb="41">
      <t>ツキ</t>
    </rPh>
    <rPh sb="42" eb="43">
      <t>ヒ</t>
    </rPh>
    <rPh sb="45" eb="46">
      <t>ヒ</t>
    </rPh>
    <phoneticPr fontId="1"/>
  </si>
  <si>
    <r>
      <t xml:space="preserve">               </t>
    </r>
    <r>
      <rPr>
        <b/>
        <strike/>
        <sz val="10.5"/>
        <color rgb="FFFF0000"/>
        <rFont val="ＭＳ 明朝"/>
        <family val="1"/>
        <charset val="128"/>
      </rPr>
      <t xml:space="preserve"> (県からの報告が届き次第連絡させていただきます）</t>
    </r>
    <rPh sb="17" eb="18">
      <t>ケン</t>
    </rPh>
    <rPh sb="21" eb="23">
      <t>ホウコク</t>
    </rPh>
    <rPh sb="24" eb="25">
      <t>トド</t>
    </rPh>
    <rPh sb="26" eb="28">
      <t>シダイ</t>
    </rPh>
    <rPh sb="28" eb="30">
      <t>レンラク</t>
    </rPh>
    <phoneticPr fontId="1"/>
  </si>
  <si>
    <t>島</t>
  </si>
  <si>
    <t>緑陽</t>
  </si>
  <si>
    <t>那加一</t>
  </si>
  <si>
    <t>ヴァンクール</t>
  </si>
  <si>
    <t>穂積</t>
  </si>
  <si>
    <t>長森SS</t>
  </si>
  <si>
    <t>各務原中央</t>
  </si>
  <si>
    <t>厚見</t>
  </si>
  <si>
    <t>蘇原</t>
  </si>
  <si>
    <t>合渡</t>
  </si>
  <si>
    <t>若鮎岐阜</t>
  </si>
  <si>
    <t>七郷</t>
  </si>
  <si>
    <t>北星</t>
  </si>
  <si>
    <t>羽島</t>
  </si>
  <si>
    <t>川島</t>
  </si>
  <si>
    <t>穂積北</t>
    <rPh sb="0" eb="2">
      <t>ホヅミ</t>
    </rPh>
    <rPh sb="2" eb="3">
      <t>キタ</t>
    </rPh>
    <phoneticPr fontId="1"/>
  </si>
  <si>
    <t>茜部・糸貫</t>
    <rPh sb="0" eb="2">
      <t>アカナベ</t>
    </rPh>
    <rPh sb="3" eb="5">
      <t>イトヌキ</t>
    </rPh>
    <phoneticPr fontId="1"/>
  </si>
  <si>
    <t>那加２３・鵜沼一</t>
    <rPh sb="0" eb="2">
      <t>ナカ</t>
    </rPh>
    <rPh sb="5" eb="7">
      <t>ウヌマ</t>
    </rPh>
    <rPh sb="7" eb="8">
      <t>イチ</t>
    </rPh>
    <phoneticPr fontId="1"/>
  </si>
  <si>
    <t>トレイス・茜部</t>
    <rPh sb="5" eb="7">
      <t>アカナベ</t>
    </rPh>
    <phoneticPr fontId="1"/>
  </si>
  <si>
    <t>鶉・那加２３</t>
    <rPh sb="0" eb="1">
      <t>ウズラ</t>
    </rPh>
    <rPh sb="2" eb="4">
      <t>ナカ</t>
    </rPh>
    <phoneticPr fontId="1"/>
  </si>
  <si>
    <t>糸貫・トレイス</t>
    <rPh sb="0" eb="2">
      <t>イトヌキ</t>
    </rPh>
    <phoneticPr fontId="1"/>
  </si>
  <si>
    <t>鵜沼一・鶉</t>
    <rPh sb="0" eb="2">
      <t>ウヌマ</t>
    </rPh>
    <rPh sb="2" eb="3">
      <t>イチ</t>
    </rPh>
    <rPh sb="4" eb="5">
      <t>ウズラ</t>
    </rPh>
    <phoneticPr fontId="1"/>
  </si>
  <si>
    <t>巣南・岩野田</t>
    <rPh sb="0" eb="2">
      <t>スナミ</t>
    </rPh>
    <rPh sb="3" eb="4">
      <t>イワ</t>
    </rPh>
    <rPh sb="4" eb="6">
      <t>ノダ</t>
    </rPh>
    <phoneticPr fontId="1"/>
  </si>
  <si>
    <t>岐南・牛牧</t>
    <rPh sb="0" eb="2">
      <t>ギナン</t>
    </rPh>
    <rPh sb="3" eb="5">
      <t>ウシキ</t>
    </rPh>
    <phoneticPr fontId="1"/>
  </si>
  <si>
    <t>北方・ユントス</t>
    <rPh sb="0" eb="2">
      <t>キタガタ</t>
    </rPh>
    <phoneticPr fontId="1"/>
  </si>
  <si>
    <t>加納西・岐南</t>
    <rPh sb="0" eb="2">
      <t>カノウ</t>
    </rPh>
    <rPh sb="2" eb="3">
      <t>ニシ</t>
    </rPh>
    <rPh sb="4" eb="6">
      <t>ギナン</t>
    </rPh>
    <phoneticPr fontId="1"/>
  </si>
  <si>
    <t>セイカ・北方</t>
    <rPh sb="4" eb="6">
      <t>キタガタ</t>
    </rPh>
    <phoneticPr fontId="1"/>
  </si>
  <si>
    <t>牛牧・加納西</t>
    <rPh sb="0" eb="2">
      <t>ウシキ</t>
    </rPh>
    <rPh sb="3" eb="5">
      <t>カノウ</t>
    </rPh>
    <rPh sb="5" eb="6">
      <t>ニシ</t>
    </rPh>
    <phoneticPr fontId="1"/>
  </si>
  <si>
    <t>若鮎城西・長良西</t>
    <rPh sb="0" eb="2">
      <t>ワカアユ</t>
    </rPh>
    <rPh sb="2" eb="4">
      <t>ジョウサイ</t>
    </rPh>
    <rPh sb="5" eb="7">
      <t>ナガラ</t>
    </rPh>
    <rPh sb="7" eb="8">
      <t>ニシ</t>
    </rPh>
    <phoneticPr fontId="1"/>
  </si>
  <si>
    <t>ユントス・セイカ</t>
    <phoneticPr fontId="1"/>
  </si>
  <si>
    <t>那加一・ヴァンクール</t>
    <rPh sb="0" eb="2">
      <t>ナカ</t>
    </rPh>
    <rPh sb="2" eb="3">
      <t>イチ</t>
    </rPh>
    <phoneticPr fontId="1"/>
  </si>
  <si>
    <t>松枝・穂積北</t>
    <rPh sb="0" eb="2">
      <t>マツエダ</t>
    </rPh>
    <rPh sb="3" eb="5">
      <t>ホヅミ</t>
    </rPh>
    <rPh sb="5" eb="6">
      <t>キタ</t>
    </rPh>
    <phoneticPr fontId="1"/>
  </si>
  <si>
    <t>島・若鮎岐阜</t>
    <rPh sb="0" eb="1">
      <t>シマ</t>
    </rPh>
    <rPh sb="2" eb="4">
      <t>ワカアユ</t>
    </rPh>
    <rPh sb="4" eb="6">
      <t>ギフ</t>
    </rPh>
    <phoneticPr fontId="1"/>
  </si>
  <si>
    <t>各務原中央・厚見</t>
    <rPh sb="0" eb="3">
      <t>カカミガハラ</t>
    </rPh>
    <rPh sb="3" eb="5">
      <t>チュウオウ</t>
    </rPh>
    <rPh sb="6" eb="8">
      <t>アツミ</t>
    </rPh>
    <phoneticPr fontId="1"/>
  </si>
  <si>
    <t>蘇原・川島</t>
    <rPh sb="0" eb="2">
      <t>ソハラ</t>
    </rPh>
    <rPh sb="3" eb="5">
      <t>カワシマ</t>
    </rPh>
    <phoneticPr fontId="1"/>
  </si>
  <si>
    <t>穂積・北星</t>
    <rPh sb="0" eb="2">
      <t>ホヅミ</t>
    </rPh>
    <rPh sb="3" eb="5">
      <t>ホクセイ</t>
    </rPh>
    <phoneticPr fontId="1"/>
  </si>
  <si>
    <t>厚見・羽島</t>
    <rPh sb="0" eb="2">
      <t>アツミ</t>
    </rPh>
    <rPh sb="3" eb="5">
      <t>ハシマ</t>
    </rPh>
    <phoneticPr fontId="1"/>
  </si>
  <si>
    <t>ヴァンクール・七郷</t>
    <rPh sb="7" eb="8">
      <t>ナナ</t>
    </rPh>
    <rPh sb="8" eb="9">
      <t>サト</t>
    </rPh>
    <phoneticPr fontId="1"/>
  </si>
  <si>
    <t>長森・穂積</t>
    <rPh sb="0" eb="2">
      <t>ナガモリ</t>
    </rPh>
    <rPh sb="3" eb="5">
      <t>ホヅミ</t>
    </rPh>
    <phoneticPr fontId="1"/>
  </si>
  <si>
    <t>緑陽・島</t>
    <rPh sb="0" eb="2">
      <t>リョクヨウ</t>
    </rPh>
    <rPh sb="3" eb="4">
      <t>シマ</t>
    </rPh>
    <phoneticPr fontId="1"/>
  </si>
  <si>
    <t>七郷・那加一</t>
    <rPh sb="0" eb="1">
      <t>ナナ</t>
    </rPh>
    <rPh sb="1" eb="2">
      <t>サト</t>
    </rPh>
    <rPh sb="3" eb="5">
      <t>ナカ</t>
    </rPh>
    <rPh sb="5" eb="6">
      <t>イチ</t>
    </rPh>
    <phoneticPr fontId="1"/>
  </si>
  <si>
    <t>合渡・蘇原</t>
    <rPh sb="0" eb="2">
      <t>ゴウド</t>
    </rPh>
    <rPh sb="3" eb="5">
      <t>ソハラ</t>
    </rPh>
    <phoneticPr fontId="1"/>
  </si>
  <si>
    <t>若鮎岐阜・緑陽</t>
    <rPh sb="0" eb="2">
      <t>ワカアユ</t>
    </rPh>
    <rPh sb="2" eb="4">
      <t>ギフ</t>
    </rPh>
    <rPh sb="5" eb="7">
      <t>リョクヨウ</t>
    </rPh>
    <phoneticPr fontId="1"/>
  </si>
  <si>
    <t>羽島・各務原中央</t>
    <rPh sb="0" eb="2">
      <t>ハシマ</t>
    </rPh>
    <rPh sb="3" eb="6">
      <t>カカミガハラ</t>
    </rPh>
    <rPh sb="6" eb="8">
      <t>チュウオウ</t>
    </rPh>
    <phoneticPr fontId="1"/>
  </si>
  <si>
    <t>北星・長森</t>
    <rPh sb="0" eb="2">
      <t>ホクセイ</t>
    </rPh>
    <rPh sb="3" eb="5">
      <t>ナガモリ</t>
    </rPh>
    <phoneticPr fontId="1"/>
  </si>
  <si>
    <t>川島・合渡</t>
    <rPh sb="0" eb="2">
      <t>カワシマ</t>
    </rPh>
    <phoneticPr fontId="1"/>
  </si>
  <si>
    <t>鵜沼第一、那加２３</t>
    <rPh sb="0" eb="2">
      <t>ウヌマ</t>
    </rPh>
    <rPh sb="2" eb="4">
      <t>ダイイチ</t>
    </rPh>
    <rPh sb="5" eb="7">
      <t>ナカ</t>
    </rPh>
    <phoneticPr fontId="1"/>
  </si>
  <si>
    <t>ｘ</t>
    <phoneticPr fontId="1"/>
  </si>
  <si>
    <t>松枝、羽島</t>
    <rPh sb="0" eb="2">
      <t>マツエダ</t>
    </rPh>
    <rPh sb="3" eb="5">
      <t>ハシマ</t>
    </rPh>
    <phoneticPr fontId="1"/>
  </si>
  <si>
    <t>第５回OKAYAカップ　8人制岐阜U-10地区大会</t>
    <phoneticPr fontId="15"/>
  </si>
  <si>
    <t>B/C/E</t>
    <phoneticPr fontId="1"/>
  </si>
  <si>
    <t>K/L</t>
    <phoneticPr fontId="1"/>
  </si>
  <si>
    <t>A/D/F</t>
    <phoneticPr fontId="1"/>
  </si>
  <si>
    <t>G/H/I/J</t>
    <phoneticPr fontId="1"/>
  </si>
  <si>
    <t>　　　　　　　　③ゴミは必ず各チームにて持ち帰る。</t>
    <phoneticPr fontId="1"/>
  </si>
  <si>
    <t>　　　　　　　　⑤大会抽選会日に提出資料等について（受付時）</t>
    <rPh sb="9" eb="11">
      <t>タイカイ</t>
    </rPh>
    <rPh sb="11" eb="13">
      <t>チュウセン</t>
    </rPh>
    <rPh sb="13" eb="14">
      <t>カイ</t>
    </rPh>
    <rPh sb="14" eb="15">
      <t>ヒ</t>
    </rPh>
    <rPh sb="16" eb="18">
      <t>テイシュツ</t>
    </rPh>
    <rPh sb="18" eb="20">
      <t>シリョウ</t>
    </rPh>
    <rPh sb="20" eb="21">
      <t>トウ</t>
    </rPh>
    <rPh sb="26" eb="29">
      <t>ウケツケジ</t>
    </rPh>
    <phoneticPr fontId="26"/>
  </si>
  <si>
    <t>＊＊＊</t>
    <phoneticPr fontId="1"/>
  </si>
  <si>
    <t>0 × 0
4 PK 5</t>
    <phoneticPr fontId="1"/>
  </si>
  <si>
    <t>0 △ 0</t>
  </si>
  <si>
    <t>0 △ 0</t>
    <phoneticPr fontId="1"/>
  </si>
  <si>
    <t>穂積北　5 PK 4 松枝</t>
    <rPh sb="0" eb="3">
      <t>ホヅミキタ</t>
    </rPh>
    <rPh sb="11" eb="13">
      <t>マツエダ</t>
    </rPh>
    <phoneticPr fontId="1"/>
  </si>
  <si>
    <t>0 × 10</t>
    <phoneticPr fontId="1"/>
  </si>
  <si>
    <t>0 × 6</t>
    <phoneticPr fontId="1"/>
  </si>
  <si>
    <t>10 ○ 0</t>
    <phoneticPr fontId="1"/>
  </si>
  <si>
    <t>3 ○ 0</t>
    <phoneticPr fontId="1"/>
  </si>
  <si>
    <t>6 ○ 0</t>
    <phoneticPr fontId="1"/>
  </si>
  <si>
    <t>2 ○ 0</t>
    <phoneticPr fontId="1"/>
  </si>
  <si>
    <t>0 × 3</t>
    <phoneticPr fontId="1"/>
  </si>
  <si>
    <t>0 × 2</t>
    <phoneticPr fontId="1"/>
  </si>
  <si>
    <t>1 × 4</t>
    <phoneticPr fontId="1"/>
  </si>
  <si>
    <t>4 ○ 1</t>
    <phoneticPr fontId="1"/>
  </si>
  <si>
    <t>8 ○ 0</t>
    <phoneticPr fontId="1"/>
  </si>
  <si>
    <t>0 ×8</t>
    <phoneticPr fontId="1"/>
  </si>
  <si>
    <t>1 △ 1</t>
    <phoneticPr fontId="1"/>
  </si>
  <si>
    <t>0 × 8</t>
    <phoneticPr fontId="1"/>
  </si>
  <si>
    <t>7 ○ 0</t>
    <phoneticPr fontId="1"/>
  </si>
  <si>
    <t>0 × 7</t>
    <phoneticPr fontId="1"/>
  </si>
  <si>
    <t>4 ○ 0</t>
    <phoneticPr fontId="1"/>
  </si>
  <si>
    <t>0 × 4</t>
    <phoneticPr fontId="1"/>
  </si>
  <si>
    <t>1 × 2</t>
    <phoneticPr fontId="1"/>
  </si>
  <si>
    <t>2 ○ 1</t>
    <phoneticPr fontId="1"/>
  </si>
  <si>
    <t>1 ○ 0</t>
    <phoneticPr fontId="1"/>
  </si>
  <si>
    <t>0 × 1</t>
    <phoneticPr fontId="1"/>
  </si>
  <si>
    <t>12 ○ 0</t>
    <phoneticPr fontId="1"/>
  </si>
  <si>
    <t>0 × 12</t>
    <phoneticPr fontId="1"/>
  </si>
  <si>
    <t>0 ×7</t>
    <phoneticPr fontId="1"/>
  </si>
  <si>
    <t>9 ○ 0</t>
    <phoneticPr fontId="1"/>
  </si>
  <si>
    <t>0 × 9</t>
    <phoneticPr fontId="1"/>
  </si>
  <si>
    <t>A2位 松枝</t>
    <rPh sb="2" eb="3">
      <t>イ</t>
    </rPh>
    <rPh sb="4" eb="6">
      <t>マツエダ</t>
    </rPh>
    <phoneticPr fontId="15"/>
  </si>
  <si>
    <t>B1位 緑陽</t>
    <rPh sb="2" eb="3">
      <t>イ</t>
    </rPh>
    <rPh sb="4" eb="6">
      <t>リョクヨウ</t>
    </rPh>
    <phoneticPr fontId="15"/>
  </si>
  <si>
    <t>B2位 若鮎岐阜</t>
    <rPh sb="2" eb="3">
      <t>イ</t>
    </rPh>
    <rPh sb="4" eb="8">
      <t>ワカアユギフ</t>
    </rPh>
    <phoneticPr fontId="15"/>
  </si>
  <si>
    <t>C1位 那加一</t>
    <rPh sb="2" eb="3">
      <t>イ</t>
    </rPh>
    <rPh sb="4" eb="6">
      <t>ナカ</t>
    </rPh>
    <rPh sb="6" eb="7">
      <t>イチ</t>
    </rPh>
    <phoneticPr fontId="15"/>
  </si>
  <si>
    <t>C2位 ヴァンクール</t>
    <rPh sb="2" eb="3">
      <t>イ</t>
    </rPh>
    <phoneticPr fontId="15"/>
  </si>
  <si>
    <t>D1位 茜部</t>
    <rPh sb="2" eb="3">
      <t>イ</t>
    </rPh>
    <rPh sb="4" eb="6">
      <t>アカナベ</t>
    </rPh>
    <phoneticPr fontId="15"/>
  </si>
  <si>
    <t>D2位 トレイス</t>
    <rPh sb="2" eb="3">
      <t>イ</t>
    </rPh>
    <phoneticPr fontId="15"/>
  </si>
  <si>
    <t>E1位 長森</t>
    <rPh sb="2" eb="3">
      <t>イ</t>
    </rPh>
    <rPh sb="4" eb="6">
      <t>ナガモリ</t>
    </rPh>
    <phoneticPr fontId="15"/>
  </si>
  <si>
    <t>E2位 北星</t>
    <rPh sb="2" eb="3">
      <t>イ</t>
    </rPh>
    <rPh sb="4" eb="6">
      <t>ホクセイ</t>
    </rPh>
    <phoneticPr fontId="15"/>
  </si>
  <si>
    <t>F1位 鶉</t>
    <rPh sb="2" eb="3">
      <t>イ</t>
    </rPh>
    <rPh sb="4" eb="5">
      <t>ウズラ</t>
    </rPh>
    <phoneticPr fontId="15"/>
  </si>
  <si>
    <t>F2位 那加23</t>
    <rPh sb="2" eb="3">
      <t>イ</t>
    </rPh>
    <rPh sb="4" eb="6">
      <t>ナカ</t>
    </rPh>
    <phoneticPr fontId="15"/>
  </si>
  <si>
    <t>G1位 若鮎城西</t>
    <rPh sb="2" eb="3">
      <t>イ</t>
    </rPh>
    <rPh sb="4" eb="8">
      <t>ワカアユジョウセイ</t>
    </rPh>
    <phoneticPr fontId="15"/>
  </si>
  <si>
    <t>G2位 長良西</t>
    <rPh sb="2" eb="3">
      <t>イ</t>
    </rPh>
    <rPh sb="4" eb="7">
      <t>ナガラニシ</t>
    </rPh>
    <phoneticPr fontId="15"/>
  </si>
  <si>
    <t>H1位 セイカ</t>
    <rPh sb="2" eb="3">
      <t>イ</t>
    </rPh>
    <phoneticPr fontId="15"/>
  </si>
  <si>
    <t>H2位 ユントス</t>
    <rPh sb="2" eb="3">
      <t>イ</t>
    </rPh>
    <phoneticPr fontId="15"/>
  </si>
  <si>
    <t>I1位 牛牧</t>
    <rPh sb="2" eb="3">
      <t>イ</t>
    </rPh>
    <rPh sb="4" eb="6">
      <t>ウシキ</t>
    </rPh>
    <phoneticPr fontId="15"/>
  </si>
  <si>
    <t>I2位 岐南</t>
    <rPh sb="2" eb="3">
      <t>イ</t>
    </rPh>
    <rPh sb="4" eb="6">
      <t>ギナン</t>
    </rPh>
    <phoneticPr fontId="15"/>
  </si>
  <si>
    <t>J2位 岩野田</t>
    <rPh sb="2" eb="3">
      <t>イ</t>
    </rPh>
    <rPh sb="4" eb="7">
      <t>イワノダ</t>
    </rPh>
    <phoneticPr fontId="15"/>
  </si>
  <si>
    <t>J1位 巣南</t>
    <rPh sb="2" eb="3">
      <t>イ</t>
    </rPh>
    <rPh sb="4" eb="6">
      <t>スナミ</t>
    </rPh>
    <phoneticPr fontId="15"/>
  </si>
  <si>
    <t>K1位 羽島</t>
    <rPh sb="2" eb="3">
      <t>イ</t>
    </rPh>
    <rPh sb="4" eb="6">
      <t>ハシマ</t>
    </rPh>
    <phoneticPr fontId="15"/>
  </si>
  <si>
    <t>K2位 各務原中央</t>
    <rPh sb="2" eb="3">
      <t>イ</t>
    </rPh>
    <rPh sb="4" eb="7">
      <t>カカミガハラ</t>
    </rPh>
    <rPh sb="7" eb="9">
      <t>チュウオウ</t>
    </rPh>
    <phoneticPr fontId="15"/>
  </si>
  <si>
    <t>A1位 穂積北</t>
    <rPh sb="2" eb="3">
      <t>イ</t>
    </rPh>
    <rPh sb="4" eb="7">
      <t>ホヅミキタ</t>
    </rPh>
    <phoneticPr fontId="15"/>
  </si>
  <si>
    <t>L1位 川島</t>
    <rPh sb="2" eb="3">
      <t>イ</t>
    </rPh>
    <rPh sb="4" eb="6">
      <t>カワシマ</t>
    </rPh>
    <phoneticPr fontId="15"/>
  </si>
  <si>
    <t>L2位 合渡</t>
    <rPh sb="2" eb="3">
      <t>イ</t>
    </rPh>
    <rPh sb="4" eb="6">
      <t>ゴウド</t>
    </rPh>
    <phoneticPr fontId="15"/>
  </si>
  <si>
    <t>各務原中央</t>
    <rPh sb="0" eb="5">
      <t>カカミガハラチュウオウ</t>
    </rPh>
    <phoneticPr fontId="1"/>
  </si>
  <si>
    <t>那加一</t>
    <rPh sb="0" eb="3">
      <t>ナカイチ</t>
    </rPh>
    <phoneticPr fontId="1"/>
  </si>
  <si>
    <t>茜部</t>
    <rPh sb="0" eb="2">
      <t>アカナベ</t>
    </rPh>
    <phoneticPr fontId="1"/>
  </si>
  <si>
    <t>長森</t>
    <rPh sb="0" eb="2">
      <t>ナガモリ</t>
    </rPh>
    <phoneticPr fontId="1"/>
  </si>
  <si>
    <t>若鮎城西</t>
    <rPh sb="0" eb="4">
      <t>ワカアユジョウセイ</t>
    </rPh>
    <phoneticPr fontId="1"/>
  </si>
  <si>
    <t>巣南</t>
    <rPh sb="0" eb="2">
      <t>スナミ</t>
    </rPh>
    <phoneticPr fontId="1"/>
  </si>
  <si>
    <t>若鮎城西・北星</t>
    <rPh sb="0" eb="4">
      <t>ワカアユジョウセイ</t>
    </rPh>
    <rPh sb="5" eb="7">
      <t>ホクセイ</t>
    </rPh>
    <phoneticPr fontId="1"/>
  </si>
  <si>
    <t>セイカ・牛牧</t>
    <rPh sb="4" eb="6">
      <t>ウシキ</t>
    </rPh>
    <phoneticPr fontId="1"/>
  </si>
  <si>
    <t>穂積北・各務原中央</t>
    <rPh sb="0" eb="3">
      <t>ホヅミキタ</t>
    </rPh>
    <rPh sb="4" eb="9">
      <t>カカミガハラチュウオウ</t>
    </rPh>
    <phoneticPr fontId="1"/>
  </si>
  <si>
    <t>緑陽・那加一</t>
    <rPh sb="0" eb="2">
      <t>リョクヨウ</t>
    </rPh>
    <rPh sb="3" eb="6">
      <t>ナカイチ</t>
    </rPh>
    <phoneticPr fontId="1"/>
  </si>
  <si>
    <t>那加２３・若鮎城西</t>
    <rPh sb="0" eb="2">
      <t>ナカ</t>
    </rPh>
    <rPh sb="5" eb="9">
      <t>ワカアユジョウセイ</t>
    </rPh>
    <phoneticPr fontId="1"/>
  </si>
  <si>
    <t>トレイス・セイカ</t>
    <phoneticPr fontId="1"/>
  </si>
  <si>
    <t>合渡・穂積北</t>
    <rPh sb="0" eb="2">
      <t>ゴウド</t>
    </rPh>
    <rPh sb="3" eb="6">
      <t>ホヅミキタ</t>
    </rPh>
    <phoneticPr fontId="1"/>
  </si>
  <si>
    <t>岩野田・緑陽</t>
    <rPh sb="0" eb="3">
      <t>イワノダ</t>
    </rPh>
    <rPh sb="4" eb="6">
      <t>リョクヨウ</t>
    </rPh>
    <phoneticPr fontId="1"/>
  </si>
  <si>
    <t>北星・那加２３</t>
    <rPh sb="0" eb="2">
      <t>ホクセイ</t>
    </rPh>
    <rPh sb="3" eb="5">
      <t>ナカ</t>
    </rPh>
    <phoneticPr fontId="1"/>
  </si>
  <si>
    <t>牛牧・トレイス</t>
    <rPh sb="0" eb="2">
      <t>ウシキ</t>
    </rPh>
    <phoneticPr fontId="1"/>
  </si>
  <si>
    <t>各務原中央・合渡</t>
    <rPh sb="0" eb="5">
      <t>カカミガハラチュウオウ</t>
    </rPh>
    <rPh sb="6" eb="8">
      <t>ゴウド</t>
    </rPh>
    <phoneticPr fontId="1"/>
  </si>
  <si>
    <t>那加一・岩野田</t>
    <rPh sb="0" eb="3">
      <t>ナカイチ</t>
    </rPh>
    <rPh sb="4" eb="7">
      <t>イワノダ</t>
    </rPh>
    <phoneticPr fontId="1"/>
  </si>
  <si>
    <t>イ／ホ</t>
    <phoneticPr fontId="1"/>
  </si>
  <si>
    <t>ロ／ヘ</t>
    <phoneticPr fontId="1"/>
  </si>
  <si>
    <t>ハ／ト</t>
    <phoneticPr fontId="1"/>
  </si>
  <si>
    <t>ニ／チ</t>
    <phoneticPr fontId="1"/>
  </si>
  <si>
    <t>川島</t>
    <rPh sb="0" eb="1">
      <t>カワ</t>
    </rPh>
    <rPh sb="1" eb="2">
      <t>シマ</t>
    </rPh>
    <phoneticPr fontId="1"/>
  </si>
  <si>
    <t>巣南・若鮎岐阜</t>
    <rPh sb="0" eb="2">
      <t>スナミ</t>
    </rPh>
    <rPh sb="3" eb="7">
      <t>ワカアユギフ</t>
    </rPh>
    <phoneticPr fontId="1"/>
  </si>
  <si>
    <t>茜部・ユントス</t>
    <rPh sb="0" eb="2">
      <t>アカナベ</t>
    </rPh>
    <phoneticPr fontId="1"/>
  </si>
  <si>
    <t>ヴァンクール・巣南</t>
    <rPh sb="7" eb="9">
      <t>スナミ</t>
    </rPh>
    <phoneticPr fontId="1"/>
  </si>
  <si>
    <t>岐南・茜部</t>
    <rPh sb="0" eb="2">
      <t>ギナン</t>
    </rPh>
    <rPh sb="3" eb="5">
      <t>アカナベ</t>
    </rPh>
    <phoneticPr fontId="1"/>
  </si>
  <si>
    <t>若鮎岐阜・ヴァンクール</t>
    <rPh sb="0" eb="2">
      <t>ワカアユ</t>
    </rPh>
    <rPh sb="2" eb="4">
      <t>ギフ</t>
    </rPh>
    <phoneticPr fontId="1"/>
  </si>
  <si>
    <t>ユントス・岐南</t>
    <rPh sb="5" eb="7">
      <t>ギナン</t>
    </rPh>
    <phoneticPr fontId="1"/>
  </si>
  <si>
    <t>羽島・川島</t>
    <rPh sb="0" eb="2">
      <t>ハシマ</t>
    </rPh>
    <rPh sb="3" eb="5">
      <t>カワシマ</t>
    </rPh>
    <phoneticPr fontId="1"/>
  </si>
  <si>
    <t>長森・鶉</t>
    <rPh sb="0" eb="2">
      <t>ナガモリ</t>
    </rPh>
    <rPh sb="3" eb="4">
      <t>ウズラ</t>
    </rPh>
    <phoneticPr fontId="1"/>
  </si>
  <si>
    <t>松枝・羽島</t>
    <rPh sb="0" eb="2">
      <t>マツエダ</t>
    </rPh>
    <rPh sb="3" eb="5">
      <t>ハシマ</t>
    </rPh>
    <phoneticPr fontId="1"/>
  </si>
  <si>
    <t>長良西・長森</t>
    <rPh sb="0" eb="3">
      <t>ナガラニシ</t>
    </rPh>
    <rPh sb="4" eb="6">
      <t>ナガモリ</t>
    </rPh>
    <phoneticPr fontId="1"/>
  </si>
  <si>
    <t>川島・松枝</t>
    <rPh sb="0" eb="2">
      <t>カワシマ</t>
    </rPh>
    <rPh sb="3" eb="5">
      <t>マツエダ</t>
    </rPh>
    <phoneticPr fontId="1"/>
  </si>
  <si>
    <t>鶉・長良西</t>
    <rPh sb="0" eb="1">
      <t>ウズラ</t>
    </rPh>
    <rPh sb="2" eb="5">
      <t>ナガラニシ</t>
    </rPh>
    <phoneticPr fontId="1"/>
  </si>
  <si>
    <t>会場責任者　：　松枝／羽島</t>
    <rPh sb="8" eb="10">
      <t>マツエダ</t>
    </rPh>
    <rPh sb="11" eb="13">
      <t>ハシマ</t>
    </rPh>
    <phoneticPr fontId="1"/>
  </si>
  <si>
    <t>会場責任者　：　那加一／各務原中央</t>
    <rPh sb="8" eb="10">
      <t>ナカ</t>
    </rPh>
    <rPh sb="10" eb="11">
      <t>イチ</t>
    </rPh>
    <rPh sb="12" eb="17">
      <t>カカミガハラチュウオウ</t>
    </rPh>
    <phoneticPr fontId="1"/>
  </si>
  <si>
    <t>3 ○ 1</t>
    <phoneticPr fontId="1"/>
  </si>
  <si>
    <t>1 × 3</t>
    <phoneticPr fontId="1"/>
  </si>
  <si>
    <t>14 ○ 0</t>
    <phoneticPr fontId="1"/>
  </si>
  <si>
    <t>0 × 14</t>
    <phoneticPr fontId="1"/>
  </si>
  <si>
    <t>2 △ 2</t>
    <phoneticPr fontId="1"/>
  </si>
  <si>
    <t>5 ○ 0</t>
    <phoneticPr fontId="1"/>
  </si>
  <si>
    <t>0 × 5</t>
    <phoneticPr fontId="1"/>
  </si>
  <si>
    <t>（　ロ-1 那加一　    　　）</t>
    <phoneticPr fontId="15"/>
  </si>
  <si>
    <t>（　ハ-1　茜部       　）</t>
    <phoneticPr fontId="15"/>
  </si>
  <si>
    <t>（　ニ-1　長森     　　）</t>
    <phoneticPr fontId="15"/>
  </si>
  <si>
    <t>（　ヘ-1　牛牧    　　）</t>
    <phoneticPr fontId="15"/>
  </si>
  <si>
    <t>（　ト-1 巣南　     　 ）</t>
    <phoneticPr fontId="15"/>
  </si>
  <si>
    <t>（　チ-1　松枝       　　）</t>
    <phoneticPr fontId="15"/>
  </si>
  <si>
    <t>（　ホ-1　若鮎城西  　 ）</t>
    <phoneticPr fontId="15"/>
  </si>
  <si>
    <t>（　イ-1 穂積北　     　）</t>
    <phoneticPr fontId="15"/>
  </si>
  <si>
    <t xml:space="preserve">穂積北　   </t>
    <rPh sb="0" eb="2">
      <t>ホヅミ</t>
    </rPh>
    <rPh sb="2" eb="3">
      <t>キタ</t>
    </rPh>
    <phoneticPr fontId="15"/>
  </si>
  <si>
    <t>松枝</t>
    <rPh sb="0" eb="2">
      <t>マツエダ</t>
    </rPh>
    <phoneticPr fontId="15"/>
  </si>
  <si>
    <t>茜部</t>
    <rPh sb="0" eb="2">
      <t>アカナベ</t>
    </rPh>
    <phoneticPr fontId="15"/>
  </si>
  <si>
    <t>牛牧</t>
    <rPh sb="0" eb="2">
      <t>ウシキ</t>
    </rPh>
    <phoneticPr fontId="15"/>
  </si>
  <si>
    <t>巣南</t>
    <rPh sb="0" eb="2">
      <t>スナミ</t>
    </rPh>
    <phoneticPr fontId="15"/>
  </si>
  <si>
    <t>那加一</t>
    <rPh sb="0" eb="3">
      <t>ナカイチ</t>
    </rPh>
    <phoneticPr fontId="15"/>
  </si>
  <si>
    <t>若鮎城西</t>
    <rPh sb="0" eb="4">
      <t>ワカアユジョウセイ</t>
    </rPh>
    <phoneticPr fontId="15"/>
  </si>
  <si>
    <t>長森</t>
    <rPh sb="0" eb="2">
      <t>ナガモリ</t>
    </rPh>
    <phoneticPr fontId="15"/>
  </si>
  <si>
    <t>⑥</t>
    <phoneticPr fontId="1"/>
  </si>
  <si>
    <t>①負け</t>
    <rPh sb="1" eb="2">
      <t>マ</t>
    </rPh>
    <phoneticPr fontId="15"/>
  </si>
  <si>
    <t>②負け</t>
    <rPh sb="1" eb="2">
      <t>マ</t>
    </rPh>
    <phoneticPr fontId="15"/>
  </si>
  <si>
    <t>③負け</t>
    <rPh sb="1" eb="2">
      <t>マ</t>
    </rPh>
    <phoneticPr fontId="15"/>
  </si>
  <si>
    <t>④負け</t>
    <rPh sb="1" eb="2">
      <t>マ</t>
    </rPh>
    <phoneticPr fontId="15"/>
  </si>
  <si>
    <t>⑦勝ち</t>
    <rPh sb="1" eb="2">
      <t>カ</t>
    </rPh>
    <phoneticPr fontId="15"/>
  </si>
  <si>
    <t>⑧勝ち</t>
    <rPh sb="1" eb="2">
      <t>カ</t>
    </rPh>
    <phoneticPr fontId="15"/>
  </si>
  <si>
    <t>⑦負け</t>
    <rPh sb="1" eb="2">
      <t>マ</t>
    </rPh>
    <phoneticPr fontId="15"/>
  </si>
  <si>
    <t>⑧負け</t>
    <rPh sb="1" eb="2">
      <t>マ</t>
    </rPh>
    <phoneticPr fontId="15"/>
  </si>
  <si>
    <t>⑤勝ち</t>
    <rPh sb="1" eb="2">
      <t>カ</t>
    </rPh>
    <phoneticPr fontId="1"/>
  </si>
  <si>
    <t>⑥勝ち</t>
    <rPh sb="1" eb="2">
      <t>カ</t>
    </rPh>
    <phoneticPr fontId="1"/>
  </si>
  <si>
    <t>　＊３位・４位・５位は２０２５年度じゅうろくカップ県大会出場</t>
    <rPh sb="3" eb="4">
      <t>イ</t>
    </rPh>
    <rPh sb="6" eb="7">
      <t>イ</t>
    </rPh>
    <rPh sb="9" eb="10">
      <t>イ</t>
    </rPh>
    <rPh sb="15" eb="17">
      <t>ネンド</t>
    </rPh>
    <rPh sb="25" eb="28">
      <t>ケンタイカイ</t>
    </rPh>
    <rPh sb="28" eb="30">
      <t>シュツジョウ</t>
    </rPh>
    <phoneticPr fontId="15"/>
  </si>
  <si>
    <t>第５回OKAYAカップ　8人制岐阜U-10地区大会</t>
    <phoneticPr fontId="1"/>
  </si>
  <si>
    <t>第5回OKAYAカップ　8人制岐阜U-10地区大会</t>
    <rPh sb="0" eb="1">
      <t>ダイ</t>
    </rPh>
    <rPh sb="2" eb="3">
      <t>カイ</t>
    </rPh>
    <rPh sb="13" eb="15">
      <t>ニンセイ</t>
    </rPh>
    <rPh sb="15" eb="17">
      <t>ギフ</t>
    </rPh>
    <rPh sb="21" eb="23">
      <t>チク</t>
    </rPh>
    <rPh sb="23" eb="25">
      <t>タイカイ</t>
    </rPh>
    <phoneticPr fontId="15"/>
  </si>
  <si>
    <t>大会要項</t>
    <phoneticPr fontId="1"/>
  </si>
  <si>
    <t>　＊７位・８位の抽選会を１１時3０分から本部で行います。</t>
    <rPh sb="3" eb="4">
      <t>イ</t>
    </rPh>
    <rPh sb="6" eb="7">
      <t>イ</t>
    </rPh>
    <rPh sb="8" eb="11">
      <t>チュウセンカイ</t>
    </rPh>
    <rPh sb="14" eb="15">
      <t>ジ</t>
    </rPh>
    <rPh sb="17" eb="18">
      <t>フン</t>
    </rPh>
    <rPh sb="20" eb="22">
      <t>ホンブ</t>
    </rPh>
    <rPh sb="23" eb="24">
      <t>オコナ</t>
    </rPh>
    <phoneticPr fontId="15"/>
  </si>
  <si>
    <t>①8:30</t>
    <phoneticPr fontId="15"/>
  </si>
  <si>
    <t>②8:30</t>
    <phoneticPr fontId="15"/>
  </si>
  <si>
    <t>③9：10</t>
    <phoneticPr fontId="15"/>
  </si>
  <si>
    <t>④9：10</t>
    <phoneticPr fontId="15"/>
  </si>
  <si>
    <t>⑦11：30</t>
    <phoneticPr fontId="15"/>
  </si>
  <si>
    <t>⑧11：30</t>
    <phoneticPr fontId="15"/>
  </si>
  <si>
    <t>⑨5決</t>
    <rPh sb="2" eb="3">
      <t>ケツ</t>
    </rPh>
    <phoneticPr fontId="1"/>
  </si>
  <si>
    <t>⑩決勝</t>
    <rPh sb="1" eb="3">
      <t>ケッショウ</t>
    </rPh>
    <phoneticPr fontId="15"/>
  </si>
  <si>
    <t>⑪３決</t>
    <rPh sb="2" eb="3">
      <t>ケツ</t>
    </rPh>
    <phoneticPr fontId="15"/>
  </si>
  <si>
    <t>Ｓｈｏｗａスポーツピアザ（北西部Ｂ）</t>
    <rPh sb="13" eb="16">
      <t>ホクセイブ</t>
    </rPh>
    <phoneticPr fontId="1"/>
  </si>
  <si>
    <t>北面</t>
    <rPh sb="0" eb="1">
      <t>キタ</t>
    </rPh>
    <phoneticPr fontId="15"/>
  </si>
  <si>
    <r>
      <rPr>
        <b/>
        <sz val="12"/>
        <rFont val="ＭＳ Ｐゴシック"/>
        <family val="3"/>
        <charset val="128"/>
      </rPr>
      <t>優勝戦</t>
    </r>
    <r>
      <rPr>
        <sz val="12"/>
        <rFont val="ＭＳ Ｐゴシック"/>
        <family val="3"/>
        <charset val="128"/>
      </rPr>
      <t>⑩</t>
    </r>
    <r>
      <rPr>
        <sz val="11"/>
        <rFont val="ＭＳ Ｐゴシック"/>
        <family val="3"/>
        <charset val="128"/>
        <scheme val="minor"/>
      </rPr>
      <t>13:10</t>
    </r>
    <rPh sb="0" eb="3">
      <t>ユウショウセン</t>
    </rPh>
    <phoneticPr fontId="15"/>
  </si>
  <si>
    <r>
      <t xml:space="preserve">3決         </t>
    </r>
    <r>
      <rPr>
        <sz val="11"/>
        <rFont val="ＭＳ Ｐゴシック"/>
        <family val="3"/>
        <charset val="128"/>
      </rPr>
      <t>⑪</t>
    </r>
    <r>
      <rPr>
        <sz val="11"/>
        <rFont val="ＭＳ Ｐゴシック"/>
        <family val="3"/>
        <charset val="128"/>
        <scheme val="minor"/>
      </rPr>
      <t>13:10</t>
    </r>
    <rPh sb="1" eb="2">
      <t>ケツ</t>
    </rPh>
    <phoneticPr fontId="15"/>
  </si>
  <si>
    <t>Ｓｈｏｗａスポーツピアザ（北西部Ｂ）</t>
    <phoneticPr fontId="1"/>
  </si>
  <si>
    <t>令和６年度９月８日</t>
    <rPh sb="0" eb="1">
      <t>レイ</t>
    </rPh>
    <rPh sb="1" eb="2">
      <t>ワ</t>
    </rPh>
    <rPh sb="3" eb="4">
      <t>ネン</t>
    </rPh>
    <rPh sb="4" eb="5">
      <t>ド</t>
    </rPh>
    <rPh sb="6" eb="7">
      <t>ガツ</t>
    </rPh>
    <rPh sb="8" eb="9">
      <t>ヒ</t>
    </rPh>
    <phoneticPr fontId="15"/>
  </si>
  <si>
    <t>決勝トーナメント　９月８日（日）　</t>
    <rPh sb="0" eb="2">
      <t>ケッショウ</t>
    </rPh>
    <rPh sb="10" eb="11">
      <t>ガツ</t>
    </rPh>
    <rPh sb="12" eb="13">
      <t>ヒ</t>
    </rPh>
    <rPh sb="14" eb="15">
      <t>ヒ</t>
    </rPh>
    <phoneticPr fontId="15"/>
  </si>
  <si>
    <t>　　　　　　　（決勝トーナメント　９月８日）　　　　</t>
    <rPh sb="8" eb="10">
      <t>ケッショウ</t>
    </rPh>
    <rPh sb="18" eb="19">
      <t>ガツ</t>
    </rPh>
    <rPh sb="20" eb="21">
      <t>ヒ</t>
    </rPh>
    <phoneticPr fontId="15"/>
  </si>
  <si>
    <t>Ｓｈｏｗａスポーツピアザ（北西部Ｂ）注意事項</t>
    <rPh sb="18" eb="20">
      <t>チュウイ</t>
    </rPh>
    <rPh sb="20" eb="22">
      <t>ジコウ</t>
    </rPh>
    <phoneticPr fontId="1"/>
  </si>
  <si>
    <t>《使用に関する注意事項》</t>
    <rPh sb="1" eb="3">
      <t>シヨウ</t>
    </rPh>
    <rPh sb="4" eb="5">
      <t>カン</t>
    </rPh>
    <rPh sb="7" eb="9">
      <t>チュウイ</t>
    </rPh>
    <rPh sb="9" eb="11">
      <t>ジコウ</t>
    </rPh>
    <phoneticPr fontId="1"/>
  </si>
  <si>
    <t>・テントスペースは譲り合いでお願いします。</t>
    <rPh sb="9" eb="10">
      <t>ユズ</t>
    </rPh>
    <rPh sb="11" eb="12">
      <t>ア</t>
    </rPh>
    <rPh sb="15" eb="16">
      <t>ネガ</t>
    </rPh>
    <phoneticPr fontId="1"/>
  </si>
  <si>
    <t>・施設内（駐車場・車内含む）は禁煙になります。</t>
    <rPh sb="1" eb="4">
      <t>シセツナイ</t>
    </rPh>
    <rPh sb="5" eb="7">
      <t>チュウシャ</t>
    </rPh>
    <rPh sb="7" eb="8">
      <t>ジョウ</t>
    </rPh>
    <rPh sb="9" eb="10">
      <t>クルマ</t>
    </rPh>
    <rPh sb="10" eb="11">
      <t>ナイ</t>
    </rPh>
    <rPh sb="11" eb="12">
      <t>フク</t>
    </rPh>
    <rPh sb="15" eb="17">
      <t>キンエン</t>
    </rPh>
    <phoneticPr fontId="1"/>
  </si>
  <si>
    <t>・会場内、芝生スペースは入らない様にして下さい。</t>
    <rPh sb="1" eb="3">
      <t>カイジョウ</t>
    </rPh>
    <rPh sb="3" eb="4">
      <t>ナイ</t>
    </rPh>
    <rPh sb="5" eb="7">
      <t>シバフ</t>
    </rPh>
    <rPh sb="12" eb="13">
      <t>ハイ</t>
    </rPh>
    <rPh sb="16" eb="17">
      <t>ヨウ</t>
    </rPh>
    <rPh sb="20" eb="21">
      <t>クダ</t>
    </rPh>
    <phoneticPr fontId="1"/>
  </si>
  <si>
    <t>・西側屋根付きベンチは試合観戦用としますので、チーム待機場所での使用はしないで下さい。</t>
    <rPh sb="1" eb="3">
      <t>ニシガワ</t>
    </rPh>
    <rPh sb="3" eb="5">
      <t>ヤネ</t>
    </rPh>
    <rPh sb="5" eb="6">
      <t>ツ</t>
    </rPh>
    <rPh sb="11" eb="13">
      <t>シアイ</t>
    </rPh>
    <rPh sb="13" eb="16">
      <t>カンセンヨウ</t>
    </rPh>
    <rPh sb="26" eb="28">
      <t>タイキ</t>
    </rPh>
    <rPh sb="28" eb="30">
      <t>バショ</t>
    </rPh>
    <rPh sb="32" eb="34">
      <t>シヨウ</t>
    </rPh>
    <rPh sb="39" eb="40">
      <t>クダ</t>
    </rPh>
    <phoneticPr fontId="1"/>
  </si>
  <si>
    <t>・北側・南側屋根付きベンチは試合用のベンチとします。ベンチ裏の保護者の観戦はできません。</t>
    <rPh sb="1" eb="3">
      <t>キタガワ</t>
    </rPh>
    <rPh sb="4" eb="5">
      <t>ミナミ</t>
    </rPh>
    <rPh sb="5" eb="6">
      <t>ガワ</t>
    </rPh>
    <rPh sb="6" eb="9">
      <t>ヤネツ</t>
    </rPh>
    <rPh sb="14" eb="16">
      <t>シアイ</t>
    </rPh>
    <rPh sb="16" eb="17">
      <t>ヨウ</t>
    </rPh>
    <rPh sb="29" eb="30">
      <t>ウラ</t>
    </rPh>
    <rPh sb="31" eb="34">
      <t>ホゴシャ</t>
    </rPh>
    <rPh sb="35" eb="37">
      <t>カンセン</t>
    </rPh>
    <phoneticPr fontId="1"/>
  </si>
  <si>
    <t>　また試合チームが優先で使用し、試合後は速やかに次の試合チームへ空けて下さい。</t>
    <rPh sb="3" eb="5">
      <t>シアイ</t>
    </rPh>
    <rPh sb="9" eb="11">
      <t>ユウセン</t>
    </rPh>
    <rPh sb="12" eb="14">
      <t>シヨウ</t>
    </rPh>
    <rPh sb="16" eb="18">
      <t>シアイ</t>
    </rPh>
    <rPh sb="18" eb="19">
      <t>ゴ</t>
    </rPh>
    <rPh sb="20" eb="21">
      <t>スミ</t>
    </rPh>
    <rPh sb="24" eb="25">
      <t>ツギ</t>
    </rPh>
    <rPh sb="26" eb="28">
      <t>シアイ</t>
    </rPh>
    <rPh sb="32" eb="33">
      <t>ア</t>
    </rPh>
    <rPh sb="35" eb="36">
      <t>クダ</t>
    </rPh>
    <phoneticPr fontId="1"/>
  </si>
  <si>
    <t>・ピッチ内での保護者の写真撮影・ビデオ撮影は禁止とします。（希望があれば監督会議の時に提案して下さい。）</t>
    <rPh sb="4" eb="5">
      <t>ナイ</t>
    </rPh>
    <rPh sb="7" eb="10">
      <t>ホゴシャ</t>
    </rPh>
    <rPh sb="11" eb="13">
      <t>シャシン</t>
    </rPh>
    <rPh sb="13" eb="15">
      <t>サツエイ</t>
    </rPh>
    <rPh sb="19" eb="21">
      <t>サツエイ</t>
    </rPh>
    <rPh sb="22" eb="24">
      <t>キンシ</t>
    </rPh>
    <rPh sb="30" eb="32">
      <t>キボウ</t>
    </rPh>
    <rPh sb="36" eb="38">
      <t>カントク</t>
    </rPh>
    <rPh sb="38" eb="40">
      <t>カイギ</t>
    </rPh>
    <rPh sb="41" eb="42">
      <t>トキ</t>
    </rPh>
    <rPh sb="43" eb="45">
      <t>テイアン</t>
    </rPh>
    <rPh sb="47" eb="48">
      <t>クダ</t>
    </rPh>
    <phoneticPr fontId="1"/>
  </si>
  <si>
    <t>・役員用荷物用駐車場は、役員の荷物がある車だけとしますので、荷物の無い役員は一般駐車場に駐車して下さい。</t>
    <rPh sb="1" eb="3">
      <t>ヤクイン</t>
    </rPh>
    <rPh sb="3" eb="4">
      <t>ヨウ</t>
    </rPh>
    <rPh sb="4" eb="6">
      <t>ニモツ</t>
    </rPh>
    <rPh sb="6" eb="7">
      <t>ヨウ</t>
    </rPh>
    <rPh sb="7" eb="9">
      <t>チュウシャ</t>
    </rPh>
    <rPh sb="9" eb="10">
      <t>ジョウ</t>
    </rPh>
    <rPh sb="12" eb="14">
      <t>ヤクイン</t>
    </rPh>
    <rPh sb="15" eb="17">
      <t>ニモツ</t>
    </rPh>
    <rPh sb="20" eb="21">
      <t>クルマ</t>
    </rPh>
    <rPh sb="30" eb="32">
      <t>ニモツ</t>
    </rPh>
    <rPh sb="33" eb="34">
      <t>ナ</t>
    </rPh>
    <rPh sb="35" eb="37">
      <t>ヤクイン</t>
    </rPh>
    <rPh sb="38" eb="40">
      <t>イッパン</t>
    </rPh>
    <rPh sb="40" eb="43">
      <t>チュウシャジョウ</t>
    </rPh>
    <rPh sb="44" eb="46">
      <t>チュウシャ</t>
    </rPh>
    <rPh sb="48" eb="49">
      <t>クダ</t>
    </rPh>
    <phoneticPr fontId="1"/>
  </si>
  <si>
    <t>・路上での荷物の積み下ろし・選手の乗り降りは禁止です。一般駐車場の駐車して荷物を運んで下さい。</t>
    <rPh sb="1" eb="3">
      <t>ロジョウ</t>
    </rPh>
    <rPh sb="5" eb="7">
      <t>ニモツ</t>
    </rPh>
    <rPh sb="8" eb="9">
      <t>ツ</t>
    </rPh>
    <rPh sb="10" eb="11">
      <t>オ</t>
    </rPh>
    <rPh sb="14" eb="16">
      <t>センシュ</t>
    </rPh>
    <rPh sb="17" eb="18">
      <t>ノ</t>
    </rPh>
    <rPh sb="19" eb="20">
      <t>オ</t>
    </rPh>
    <rPh sb="22" eb="24">
      <t>キンシ</t>
    </rPh>
    <rPh sb="27" eb="29">
      <t>イッパン</t>
    </rPh>
    <rPh sb="29" eb="32">
      <t>チュウシャジョウ</t>
    </rPh>
    <rPh sb="33" eb="35">
      <t>チュウシャ</t>
    </rPh>
    <rPh sb="37" eb="39">
      <t>ニモツ</t>
    </rPh>
    <rPh sb="40" eb="41">
      <t>ハコ</t>
    </rPh>
    <rPh sb="43" eb="44">
      <t>クダ</t>
    </rPh>
    <phoneticPr fontId="1"/>
  </si>
  <si>
    <r>
      <t>・駐車場開門時間</t>
    </r>
    <r>
      <rPr>
        <u val="double"/>
        <sz val="10"/>
        <color rgb="FFFF0000"/>
        <rFont val="游ゴシック"/>
        <family val="3"/>
        <charset val="128"/>
      </rPr>
      <t>７時</t>
    </r>
    <r>
      <rPr>
        <sz val="10"/>
        <rFont val="游ゴシック"/>
        <family val="3"/>
        <charset val="128"/>
      </rPr>
      <t>となっていますので、７時前に来て入口前で並ばないようにして下さい。</t>
    </r>
    <rPh sb="1" eb="3">
      <t>チュウシャ</t>
    </rPh>
    <rPh sb="3" eb="4">
      <t>ジョウ</t>
    </rPh>
    <rPh sb="4" eb="6">
      <t>カイモン</t>
    </rPh>
    <rPh sb="6" eb="8">
      <t>ジカン</t>
    </rPh>
    <rPh sb="9" eb="10">
      <t>ジ</t>
    </rPh>
    <rPh sb="21" eb="22">
      <t>ジ</t>
    </rPh>
    <rPh sb="22" eb="23">
      <t>マエ</t>
    </rPh>
    <rPh sb="24" eb="25">
      <t>キ</t>
    </rPh>
    <rPh sb="26" eb="28">
      <t>イリグチ</t>
    </rPh>
    <rPh sb="28" eb="29">
      <t>マエ</t>
    </rPh>
    <rPh sb="30" eb="31">
      <t>ナラ</t>
    </rPh>
    <rPh sb="39" eb="40">
      <t>クダ</t>
    </rPh>
    <phoneticPr fontId="1"/>
  </si>
  <si>
    <r>
      <t>期日　　　　　　令和6年</t>
    </r>
    <r>
      <rPr>
        <sz val="10.5"/>
        <rFont val="Century"/>
        <family val="1"/>
      </rPr>
      <t>5</t>
    </r>
    <r>
      <rPr>
        <sz val="10.5"/>
        <rFont val="ＭＳ 明朝"/>
        <family val="1"/>
        <charset val="128"/>
      </rPr>
      <t>月</t>
    </r>
    <r>
      <rPr>
        <sz val="10.5"/>
        <rFont val="Century"/>
        <family val="1"/>
      </rPr>
      <t>26</t>
    </r>
    <r>
      <rPr>
        <sz val="10.5"/>
        <rFont val="ＭＳ 明朝"/>
        <family val="1"/>
        <charset val="128"/>
      </rPr>
      <t>日［日］・</t>
    </r>
    <r>
      <rPr>
        <sz val="10.5"/>
        <rFont val="Century"/>
        <family val="1"/>
      </rPr>
      <t>6</t>
    </r>
    <r>
      <rPr>
        <sz val="10.5"/>
        <rFont val="ＭＳ 明朝"/>
        <family val="1"/>
        <charset val="128"/>
      </rPr>
      <t>月9日［日］・</t>
    </r>
    <r>
      <rPr>
        <strike/>
        <sz val="10.5"/>
        <color rgb="FFFF0000"/>
        <rFont val="ＭＳ Ｐゴシック"/>
        <family val="3"/>
        <charset val="128"/>
      </rPr>
      <t>9月1日［日］</t>
    </r>
    <r>
      <rPr>
        <sz val="10.5"/>
        <color theme="1"/>
        <rFont val="ＭＳ Ｐゴシック"/>
        <family val="3"/>
        <charset val="128"/>
      </rPr>
      <t>　</t>
    </r>
    <r>
      <rPr>
        <b/>
        <sz val="10.5"/>
        <color rgb="FFFF0000"/>
        <rFont val="ＭＳ Ｐゴシック"/>
        <family val="3"/>
        <charset val="128"/>
      </rPr>
      <t>延期日９月８日［日］</t>
    </r>
    <r>
      <rPr>
        <sz val="10.5"/>
        <rFont val="ＭＳ 明朝"/>
        <family val="1"/>
        <charset val="128"/>
      </rPr>
      <t>　　　　</t>
    </r>
    <rPh sb="30" eb="31">
      <t>ツキ</t>
    </rPh>
    <rPh sb="37" eb="39">
      <t>エンキ</t>
    </rPh>
    <rPh sb="39" eb="40">
      <t>ヒ</t>
    </rPh>
    <rPh sb="41" eb="42">
      <t>ツキ</t>
    </rPh>
    <rPh sb="43" eb="44">
      <t>ヒ</t>
    </rPh>
    <rPh sb="45" eb="46">
      <t>ヒ</t>
    </rPh>
    <phoneticPr fontId="1"/>
  </si>
  <si>
    <t>　　北面　穂積北・松枝・巣南・那加一　　南面　茜部・牛牧・若鮎城西・長森ＳＳ</t>
    <rPh sb="2" eb="4">
      <t>キタメン</t>
    </rPh>
    <rPh sb="5" eb="7">
      <t>ホズミ</t>
    </rPh>
    <rPh sb="7" eb="8">
      <t>キタ</t>
    </rPh>
    <rPh sb="9" eb="11">
      <t>マツエダ</t>
    </rPh>
    <rPh sb="12" eb="13">
      <t>ス</t>
    </rPh>
    <rPh sb="13" eb="14">
      <t>ミナミ</t>
    </rPh>
    <rPh sb="15" eb="17">
      <t>ナカ</t>
    </rPh>
    <rPh sb="17" eb="18">
      <t>イチ</t>
    </rPh>
    <rPh sb="20" eb="21">
      <t>ミナミ</t>
    </rPh>
    <rPh sb="21" eb="22">
      <t>メン</t>
    </rPh>
    <rPh sb="23" eb="24">
      <t>アカネ</t>
    </rPh>
    <rPh sb="24" eb="25">
      <t>ベ</t>
    </rPh>
    <rPh sb="26" eb="28">
      <t>ウシキ</t>
    </rPh>
    <rPh sb="29" eb="31">
      <t>ワカアユ</t>
    </rPh>
    <rPh sb="31" eb="33">
      <t>ジョウセイ</t>
    </rPh>
    <rPh sb="34" eb="36">
      <t>ナガモリ</t>
    </rPh>
    <phoneticPr fontId="1"/>
  </si>
  <si>
    <t>長森ＳＳ</t>
    <rPh sb="0" eb="2">
      <t>ナガモリ</t>
    </rPh>
    <phoneticPr fontId="1"/>
  </si>
  <si>
    <t>　＊会場準備は７時３０分からお願いします。（メジャーは各チーム持ってきて下さい）</t>
    <rPh sb="2" eb="4">
      <t>カイジョウ</t>
    </rPh>
    <rPh sb="4" eb="6">
      <t>ジュンビ</t>
    </rPh>
    <rPh sb="8" eb="9">
      <t>ジ</t>
    </rPh>
    <rPh sb="11" eb="12">
      <t>フン</t>
    </rPh>
    <rPh sb="15" eb="16">
      <t>ネガ</t>
    </rPh>
    <rPh sb="27" eb="28">
      <t>カク</t>
    </rPh>
    <rPh sb="31" eb="32">
      <t>モ</t>
    </rPh>
    <rPh sb="36" eb="37">
      <t>クダ</t>
    </rPh>
    <phoneticPr fontId="15"/>
  </si>
  <si>
    <r>
      <t>会　場  … フェニックス、長良川多目的、堂後、伊自良・</t>
    </r>
    <r>
      <rPr>
        <sz val="14"/>
        <color rgb="FFFF0000"/>
        <rFont val="ＭＳ Ｐゴシック"/>
        <family val="3"/>
        <charset val="128"/>
      </rPr>
      <t>Ｓｈｏｗａスポーツピアザ（北西部）</t>
    </r>
    <r>
      <rPr>
        <sz val="14"/>
        <rFont val="ＭＳ Ｐゴシック"/>
        <family val="3"/>
        <charset val="128"/>
      </rPr>
      <t>ほか</t>
    </r>
    <rPh sb="0" eb="1">
      <t>カイ</t>
    </rPh>
    <rPh sb="2" eb="3">
      <t>バ</t>
    </rPh>
    <rPh sb="21" eb="22">
      <t>ドウ</t>
    </rPh>
    <rPh sb="22" eb="23">
      <t>ゴ</t>
    </rPh>
    <rPh sb="24" eb="27">
      <t>イジラ</t>
    </rPh>
    <phoneticPr fontId="15"/>
  </si>
  <si>
    <t>穂積北</t>
  </si>
  <si>
    <t>茜部</t>
  </si>
  <si>
    <t>松枝</t>
  </si>
  <si>
    <t>巣南</t>
  </si>
  <si>
    <t>牛牧</t>
  </si>
  <si>
    <t>若鮎城西</t>
  </si>
  <si>
    <t>第５回OKAYAカップ　8人制岐阜U-10地区大会</t>
  </si>
  <si>
    <t>×</t>
  </si>
  <si>
    <t>ＪＦＣ若鮎城西</t>
  </si>
  <si>
    <t>松枝サッカー少年団</t>
  </si>
  <si>
    <t>巣南サッカースポーツ少年団 </t>
  </si>
  <si>
    <t>牛牧サッカースポーツ少年団</t>
  </si>
  <si>
    <t>巣南</t>
    <rPh sb="0" eb="2">
      <t>スナミ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</si>
</sst>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yyyy&quot;年&quot;m&quot;月&quot;d&quot;日&quot;;@"/>
    <numFmt numFmtId="177" formatCode="m&quot;月&quot;d&quot;日&quot;;@"/>
    <numFmt numFmtId="178" formatCode="0_ "/>
    <numFmt numFmtId="179" formatCode="h:mm;@"/>
  </numFmts>
  <fonts count="7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theme="1"/>
      <name val="Century"/>
      <family val="1"/>
    </font>
    <font>
      <b/>
      <sz val="10.5"/>
      <color rgb="FFFF0000"/>
      <name val="ＭＳ 明朝"/>
      <family val="1"/>
      <charset val="128"/>
    </font>
    <font>
      <sz val="10.5"/>
      <color theme="1"/>
      <name val="Segoe UI Symbol"/>
      <family val="2"/>
    </font>
    <font>
      <sz val="11"/>
      <name val="ＭＳ Ｐゴシック"/>
      <family val="3"/>
      <charset val="128"/>
    </font>
    <font>
      <b/>
      <sz val="16"/>
      <name val="ＭＳ Ｐゴシック"/>
      <family val="2"/>
      <charset val="128"/>
    </font>
    <font>
      <sz val="16"/>
      <name val="ＭＳ Ｐゴシック"/>
      <family val="2"/>
      <charset val="128"/>
    </font>
    <font>
      <b/>
      <sz val="11"/>
      <name val="ＭＳ Ｐゴシック"/>
      <family val="2"/>
      <charset val="128"/>
    </font>
    <font>
      <b/>
      <sz val="14"/>
      <name val="ＭＳ Ｐゴシック"/>
      <family val="2"/>
      <charset val="128"/>
    </font>
    <font>
      <sz val="12"/>
      <name val="ＭＳ Ｐゴシック"/>
      <family val="2"/>
      <charset val="128"/>
    </font>
    <font>
      <b/>
      <sz val="12"/>
      <name val="ＭＳ Ｐゴシック"/>
      <family val="2"/>
      <charset val="128"/>
    </font>
    <font>
      <sz val="14"/>
      <name val="ＭＳ Ｐゴシック"/>
      <family val="2"/>
      <charset val="128"/>
    </font>
    <font>
      <sz val="6"/>
      <name val="ＭＳ Ｐゴシック"/>
      <family val="3"/>
      <charset val="128"/>
    </font>
    <font>
      <sz val="10"/>
      <name val="ＭＳ Ｐゴシック"/>
      <family val="2"/>
      <charset val="128"/>
    </font>
    <font>
      <sz val="9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Ｐゴシック"/>
      <family val="3"/>
      <charset val="128"/>
    </font>
    <font>
      <b/>
      <sz val="10.5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indexed="22"/>
      <name val="ＭＳ Ｐゴシック"/>
      <family val="3"/>
      <charset val="128"/>
    </font>
    <font>
      <sz val="10.5"/>
      <name val="Century"/>
      <family val="1"/>
    </font>
    <font>
      <sz val="10.5"/>
      <name val="ＭＳ Ｐ明朝"/>
      <family val="1"/>
      <charset val="128"/>
    </font>
    <font>
      <sz val="10.5"/>
      <name val="Segoe UI Symbol"/>
      <family val="2"/>
    </font>
    <font>
      <strike/>
      <sz val="11"/>
      <color theme="1"/>
      <name val="ＭＳ Ｐゴシック"/>
      <family val="2"/>
      <charset val="128"/>
      <scheme val="minor"/>
    </font>
    <font>
      <b/>
      <strike/>
      <sz val="10.5"/>
      <color rgb="FFFF0000"/>
      <name val="ＭＳ 明朝"/>
      <family val="1"/>
      <charset val="128"/>
    </font>
    <font>
      <b/>
      <strike/>
      <u/>
      <sz val="10.5"/>
      <color rgb="FFFF0000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8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u val="double"/>
      <sz val="10"/>
      <color rgb="FFFF0000"/>
      <name val="游ゴシック"/>
      <family val="3"/>
      <charset val="128"/>
    </font>
    <font>
      <sz val="10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strike/>
      <sz val="10.5"/>
      <color rgb="FFFF0000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medium">
        <color indexed="64"/>
      </bottom>
      <diagonal/>
    </border>
    <border>
      <left/>
      <right style="thick">
        <color rgb="FFFF0000"/>
      </right>
      <top/>
      <bottom style="dotted">
        <color rgb="FFFF0000"/>
      </bottom>
      <diagonal/>
    </border>
    <border>
      <left/>
      <right style="thick">
        <color rgb="FFFF0000"/>
      </right>
      <top style="dotted">
        <color rgb="FFFF0000"/>
      </top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medium">
        <color indexed="64"/>
      </bottom>
      <diagonal/>
    </border>
    <border>
      <left style="thick">
        <color rgb="FFFF0000"/>
      </left>
      <right/>
      <top/>
      <bottom style="dashed">
        <color indexed="64"/>
      </bottom>
      <diagonal/>
    </border>
    <border>
      <left style="thick">
        <color rgb="FFFF0000"/>
      </left>
      <right/>
      <top style="dashed">
        <color indexed="64"/>
      </top>
      <bottom style="thick">
        <color rgb="FFFF0000"/>
      </bottom>
      <diagonal/>
    </border>
    <border>
      <left/>
      <right/>
      <top style="dashed">
        <color indexed="64"/>
      </top>
      <bottom style="thick">
        <color rgb="FFFF0000"/>
      </bottom>
      <diagonal/>
    </border>
  </borders>
  <cellStyleXfs count="6">
    <xf numFmtId="0" fontId="0" fillId="0" borderId="0">
      <alignment vertical="center"/>
    </xf>
    <xf numFmtId="0" fontId="7" fillId="0" borderId="0"/>
    <xf numFmtId="0" fontId="7" fillId="0" borderId="0"/>
    <xf numFmtId="0" fontId="27" fillId="0" borderId="0">
      <alignment vertical="center"/>
    </xf>
    <xf numFmtId="0" fontId="24" fillId="0" borderId="0">
      <alignment vertical="center"/>
    </xf>
    <xf numFmtId="6" fontId="7" fillId="0" borderId="0" applyFont="0" applyFill="0" applyBorder="0" applyAlignment="0" applyProtection="0"/>
  </cellStyleXfs>
  <cellXfs count="583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0" xfId="1"/>
    <xf numFmtId="0" fontId="8" fillId="0" borderId="0" xfId="1" applyFont="1"/>
    <xf numFmtId="0" fontId="9" fillId="0" borderId="0" xfId="1" applyFont="1"/>
    <xf numFmtId="0" fontId="10" fillId="0" borderId="0" xfId="1" applyFont="1"/>
    <xf numFmtId="0" fontId="10" fillId="0" borderId="0" xfId="1" applyFont="1" applyAlignment="1">
      <alignment horizontal="right"/>
    </xf>
    <xf numFmtId="0" fontId="11" fillId="0" borderId="0" xfId="1" applyFont="1"/>
    <xf numFmtId="0" fontId="12" fillId="0" borderId="0" xfId="1" applyFont="1"/>
    <xf numFmtId="0" fontId="13" fillId="0" borderId="0" xfId="1" applyFont="1"/>
    <xf numFmtId="0" fontId="12" fillId="0" borderId="0" xfId="1" quotePrefix="1" applyFont="1" applyAlignment="1">
      <alignment horizontal="center"/>
    </xf>
    <xf numFmtId="0" fontId="12" fillId="0" borderId="0" xfId="1" applyFont="1" applyAlignment="1">
      <alignment horizontal="right"/>
    </xf>
    <xf numFmtId="0" fontId="14" fillId="0" borderId="0" xfId="1" applyFont="1"/>
    <xf numFmtId="0" fontId="12" fillId="0" borderId="0" xfId="1" applyFont="1" applyAlignment="1">
      <alignment horizontal="left"/>
    </xf>
    <xf numFmtId="0" fontId="13" fillId="0" borderId="1" xfId="1" applyFont="1" applyBorder="1" applyAlignment="1">
      <alignment horizontal="distributed"/>
    </xf>
    <xf numFmtId="0" fontId="12" fillId="0" borderId="1" xfId="1" applyFont="1" applyBorder="1"/>
    <xf numFmtId="0" fontId="13" fillId="0" borderId="2" xfId="1" applyFont="1" applyBorder="1"/>
    <xf numFmtId="0" fontId="12" fillId="0" borderId="0" xfId="1" applyFont="1" applyAlignment="1">
      <alignment horizontal="center" wrapText="1"/>
    </xf>
    <xf numFmtId="0" fontId="16" fillId="0" borderId="0" xfId="1" applyFont="1" applyAlignment="1">
      <alignment horizontal="right"/>
    </xf>
    <xf numFmtId="0" fontId="16" fillId="0" borderId="6" xfId="1" applyFont="1" applyBorder="1" applyAlignment="1">
      <alignment horizontal="center"/>
    </xf>
    <xf numFmtId="0" fontId="16" fillId="0" borderId="7" xfId="1" applyFont="1" applyBorder="1" applyAlignment="1">
      <alignment horizontal="center"/>
    </xf>
    <xf numFmtId="0" fontId="7" fillId="0" borderId="0" xfId="1" applyAlignment="1">
      <alignment horizontal="left"/>
    </xf>
    <xf numFmtId="0" fontId="17" fillId="0" borderId="0" xfId="1" applyFont="1" applyAlignment="1">
      <alignment horizontal="left"/>
    </xf>
    <xf numFmtId="0" fontId="17" fillId="0" borderId="0" xfId="1" applyFont="1"/>
    <xf numFmtId="0" fontId="7" fillId="0" borderId="7" xfId="1" applyBorder="1" applyAlignment="1">
      <alignment horizontal="center" vertical="center"/>
    </xf>
    <xf numFmtId="0" fontId="7" fillId="0" borderId="0" xfId="1" applyAlignment="1">
      <alignment horizontal="right"/>
    </xf>
    <xf numFmtId="0" fontId="12" fillId="0" borderId="0" xfId="1" applyFont="1" applyAlignment="1">
      <alignment horizontal="left" vertical="center"/>
    </xf>
    <xf numFmtId="0" fontId="7" fillId="0" borderId="0" xfId="1" applyAlignment="1">
      <alignment vertical="center"/>
    </xf>
    <xf numFmtId="0" fontId="12" fillId="0" borderId="1" xfId="1" applyFont="1" applyBorder="1" applyAlignment="1">
      <alignment horizontal="distributed"/>
    </xf>
    <xf numFmtId="0" fontId="12" fillId="0" borderId="1" xfId="1" applyFont="1" applyBorder="1" applyAlignment="1">
      <alignment horizontal="right"/>
    </xf>
    <xf numFmtId="0" fontId="12" fillId="0" borderId="1" xfId="1" applyFont="1" applyBorder="1" applyAlignment="1">
      <alignment horizontal="left"/>
    </xf>
    <xf numFmtId="0" fontId="12" fillId="0" borderId="8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2" xfId="1" applyFont="1" applyBorder="1" applyAlignment="1">
      <alignment vertical="center"/>
    </xf>
    <xf numFmtId="0" fontId="7" fillId="0" borderId="14" xfId="1" applyBorder="1" applyAlignment="1">
      <alignment vertical="center"/>
    </xf>
    <xf numFmtId="0" fontId="14" fillId="0" borderId="1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4" fillId="0" borderId="7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7" fillId="0" borderId="4" xfId="1" applyBorder="1" applyAlignment="1">
      <alignment vertical="center"/>
    </xf>
    <xf numFmtId="0" fontId="14" fillId="0" borderId="23" xfId="1" applyFont="1" applyBorder="1" applyAlignment="1">
      <alignment horizontal="center" vertical="center"/>
    </xf>
    <xf numFmtId="0" fontId="14" fillId="0" borderId="24" xfId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2" fillId="0" borderId="30" xfId="1" applyFont="1" applyBorder="1" applyAlignment="1">
      <alignment horizontal="center" vertical="center"/>
    </xf>
    <xf numFmtId="0" fontId="12" fillId="0" borderId="31" xfId="1" applyFont="1" applyBorder="1" applyAlignment="1">
      <alignment horizontal="center" vertical="center"/>
    </xf>
    <xf numFmtId="0" fontId="14" fillId="0" borderId="28" xfId="1" applyFont="1" applyBorder="1" applyAlignment="1">
      <alignment vertical="center"/>
    </xf>
    <xf numFmtId="0" fontId="7" fillId="0" borderId="26" xfId="1" applyBorder="1" applyAlignment="1">
      <alignment vertical="center"/>
    </xf>
    <xf numFmtId="0" fontId="14" fillId="0" borderId="33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34" xfId="1" applyFont="1" applyBorder="1" applyAlignment="1">
      <alignment horizontal="center" vertical="center"/>
    </xf>
    <xf numFmtId="0" fontId="12" fillId="0" borderId="35" xfId="1" applyFont="1" applyBorder="1" applyAlignment="1">
      <alignment horizontal="center" vertical="center"/>
    </xf>
    <xf numFmtId="0" fontId="12" fillId="0" borderId="36" xfId="1" applyFont="1" applyBorder="1" applyAlignment="1">
      <alignment horizontal="center" vertical="center"/>
    </xf>
    <xf numFmtId="0" fontId="9" fillId="0" borderId="33" xfId="1" applyFont="1" applyBorder="1" applyAlignment="1">
      <alignment vertical="center"/>
    </xf>
    <xf numFmtId="0" fontId="7" fillId="0" borderId="1" xfId="1" applyBorder="1" applyAlignment="1">
      <alignment vertical="center"/>
    </xf>
    <xf numFmtId="0" fontId="14" fillId="0" borderId="33" xfId="1" applyFont="1" applyBorder="1" applyAlignment="1">
      <alignment vertical="center"/>
    </xf>
    <xf numFmtId="0" fontId="9" fillId="0" borderId="28" xfId="1" applyFont="1" applyBorder="1" applyAlignment="1">
      <alignment vertical="center"/>
    </xf>
    <xf numFmtId="0" fontId="14" fillId="0" borderId="38" xfId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12" fillId="0" borderId="1" xfId="1" quotePrefix="1" applyFont="1" applyBorder="1" applyAlignment="1">
      <alignment horizontal="left" vertical="center"/>
    </xf>
    <xf numFmtId="0" fontId="12" fillId="0" borderId="1" xfId="1" applyFont="1" applyBorder="1" applyAlignment="1">
      <alignment vertical="center"/>
    </xf>
    <xf numFmtId="0" fontId="12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0" fontId="5" fillId="0" borderId="0" xfId="0" applyFont="1">
      <alignment vertical="center"/>
    </xf>
    <xf numFmtId="0" fontId="20" fillId="0" borderId="0" xfId="0" applyFont="1">
      <alignment vertical="center"/>
    </xf>
    <xf numFmtId="0" fontId="23" fillId="0" borderId="0" xfId="0" applyFont="1">
      <alignment vertical="center"/>
    </xf>
    <xf numFmtId="0" fontId="22" fillId="0" borderId="0" xfId="0" applyFont="1">
      <alignment vertical="center"/>
    </xf>
    <xf numFmtId="0" fontId="7" fillId="0" borderId="0" xfId="1" applyAlignment="1">
      <alignment horizontal="center"/>
    </xf>
    <xf numFmtId="0" fontId="25" fillId="0" borderId="0" xfId="0" applyFont="1">
      <alignment vertical="center"/>
    </xf>
    <xf numFmtId="0" fontId="28" fillId="0" borderId="0" xfId="1" applyFont="1" applyAlignment="1">
      <alignment vertical="top"/>
    </xf>
    <xf numFmtId="0" fontId="28" fillId="0" borderId="0" xfId="1" applyFont="1" applyAlignment="1">
      <alignment vertical="top" wrapText="1"/>
    </xf>
    <xf numFmtId="0" fontId="30" fillId="0" borderId="0" xfId="1" applyFont="1"/>
    <xf numFmtId="0" fontId="31" fillId="0" borderId="0" xfId="1" applyFont="1" applyAlignment="1">
      <alignment horizontal="center"/>
    </xf>
    <xf numFmtId="0" fontId="31" fillId="0" borderId="0" xfId="1" applyFont="1"/>
    <xf numFmtId="0" fontId="32" fillId="0" borderId="0" xfId="1" applyFont="1" applyAlignment="1">
      <alignment horizontal="distributed"/>
    </xf>
    <xf numFmtId="0" fontId="29" fillId="0" borderId="0" xfId="1" applyFont="1" applyAlignment="1">
      <alignment vertical="center"/>
    </xf>
    <xf numFmtId="0" fontId="29" fillId="0" borderId="0" xfId="1" applyFont="1" applyAlignment="1">
      <alignment horizontal="center" vertical="center"/>
    </xf>
    <xf numFmtId="14" fontId="32" fillId="0" borderId="0" xfId="1" applyNumberFormat="1" applyFont="1" applyAlignment="1">
      <alignment horizontal="right"/>
    </xf>
    <xf numFmtId="0" fontId="32" fillId="0" borderId="0" xfId="1" applyFont="1" applyAlignment="1">
      <alignment vertical="top"/>
    </xf>
    <xf numFmtId="0" fontId="19" fillId="0" borderId="0" xfId="1" applyFont="1" applyAlignment="1">
      <alignment horizontal="left"/>
    </xf>
    <xf numFmtId="0" fontId="7" fillId="0" borderId="0" xfId="1" applyAlignment="1">
      <alignment horizontal="center" vertical="center"/>
    </xf>
    <xf numFmtId="0" fontId="33" fillId="0" borderId="0" xfId="1" applyFont="1" applyAlignment="1">
      <alignment horizontal="distributed" vertical="center"/>
    </xf>
    <xf numFmtId="0" fontId="7" fillId="0" borderId="0" xfId="1" applyAlignment="1">
      <alignment vertical="top"/>
    </xf>
    <xf numFmtId="0" fontId="7" fillId="0" borderId="0" xfId="1" applyAlignment="1">
      <alignment horizontal="right" vertical="top"/>
    </xf>
    <xf numFmtId="0" fontId="19" fillId="0" borderId="0" xfId="1" applyFont="1"/>
    <xf numFmtId="0" fontId="7" fillId="0" borderId="0" xfId="1" applyAlignment="1">
      <alignment vertical="distributed"/>
    </xf>
    <xf numFmtId="0" fontId="7" fillId="0" borderId="0" xfId="1" applyAlignment="1">
      <alignment vertical="center" shrinkToFit="1"/>
    </xf>
    <xf numFmtId="0" fontId="21" fillId="0" borderId="0" xfId="1" applyFont="1" applyAlignment="1">
      <alignment vertical="distributed"/>
    </xf>
    <xf numFmtId="0" fontId="33" fillId="0" borderId="0" xfId="1" applyFont="1" applyAlignment="1">
      <alignment vertical="top"/>
    </xf>
    <xf numFmtId="0" fontId="21" fillId="0" borderId="0" xfId="1" applyFont="1" applyAlignment="1">
      <alignment horizontal="center" vertical="center" shrinkToFit="1"/>
    </xf>
    <xf numFmtId="0" fontId="33" fillId="0" borderId="0" xfId="1" applyFont="1" applyAlignment="1">
      <alignment vertical="center"/>
    </xf>
    <xf numFmtId="0" fontId="21" fillId="0" borderId="0" xfId="1" applyFont="1" applyAlignment="1">
      <alignment vertical="center" shrinkToFit="1"/>
    </xf>
    <xf numFmtId="0" fontId="33" fillId="0" borderId="0" xfId="1" applyFont="1" applyAlignment="1">
      <alignment horizontal="center" vertical="center"/>
    </xf>
    <xf numFmtId="0" fontId="7" fillId="0" borderId="0" xfId="1" applyAlignment="1">
      <alignment horizontal="right" vertical="center"/>
    </xf>
    <xf numFmtId="0" fontId="21" fillId="0" borderId="0" xfId="1" applyFont="1" applyAlignment="1">
      <alignment vertical="center"/>
    </xf>
    <xf numFmtId="0" fontId="32" fillId="0" borderId="0" xfId="1" applyFont="1" applyAlignment="1">
      <alignment vertical="center"/>
    </xf>
    <xf numFmtId="0" fontId="7" fillId="0" borderId="0" xfId="1" applyAlignment="1">
      <alignment horizontal="distributed" vertical="distributed"/>
    </xf>
    <xf numFmtId="0" fontId="21" fillId="0" borderId="0" xfId="1" applyFont="1" applyAlignment="1">
      <alignment horizontal="distributed" vertical="center" shrinkToFit="1"/>
    </xf>
    <xf numFmtId="0" fontId="19" fillId="0" borderId="0" xfId="1" applyFont="1" applyAlignment="1">
      <alignment vertical="top"/>
    </xf>
    <xf numFmtId="0" fontId="7" fillId="0" borderId="0" xfId="1" applyAlignment="1">
      <alignment horizontal="center" vertical="top"/>
    </xf>
    <xf numFmtId="0" fontId="7" fillId="0" borderId="0" xfId="1" applyAlignment="1">
      <alignment horizontal="left" vertical="top"/>
    </xf>
    <xf numFmtId="0" fontId="33" fillId="0" borderId="0" xfId="1" applyFont="1" applyAlignment="1">
      <alignment horizontal="distributed"/>
    </xf>
    <xf numFmtId="0" fontId="7" fillId="0" borderId="0" xfId="1" applyAlignment="1">
      <alignment horizontal="left" vertical="center"/>
    </xf>
    <xf numFmtId="0" fontId="21" fillId="0" borderId="0" xfId="1" applyFont="1" applyAlignment="1">
      <alignment horizontal="center" vertical="top"/>
    </xf>
    <xf numFmtId="0" fontId="33" fillId="0" borderId="0" xfId="1" applyFont="1" applyAlignment="1">
      <alignment horizontal="center" vertical="top"/>
    </xf>
    <xf numFmtId="0" fontId="7" fillId="0" borderId="0" xfId="1" applyAlignment="1">
      <alignment horizontal="distributed"/>
    </xf>
    <xf numFmtId="0" fontId="33" fillId="0" borderId="0" xfId="1" applyFont="1" applyAlignment="1">
      <alignment horizontal="right"/>
    </xf>
    <xf numFmtId="0" fontId="32" fillId="0" borderId="0" xfId="1" applyFont="1" applyAlignment="1">
      <alignment horizontal="right"/>
    </xf>
    <xf numFmtId="177" fontId="21" fillId="0" borderId="42" xfId="1" applyNumberFormat="1" applyFont="1" applyBorder="1" applyAlignment="1">
      <alignment horizontal="center" vertical="center"/>
    </xf>
    <xf numFmtId="14" fontId="33" fillId="0" borderId="43" xfId="1" applyNumberFormat="1" applyFont="1" applyBorder="1" applyAlignment="1">
      <alignment vertical="center"/>
    </xf>
    <xf numFmtId="14" fontId="33" fillId="0" borderId="44" xfId="1" applyNumberFormat="1" applyFont="1" applyBorder="1" applyAlignment="1">
      <alignment vertical="center"/>
    </xf>
    <xf numFmtId="0" fontId="33" fillId="0" borderId="44" xfId="1" applyFont="1" applyBorder="1" applyAlignment="1">
      <alignment horizontal="right" vertical="center"/>
    </xf>
    <xf numFmtId="0" fontId="7" fillId="0" borderId="44" xfId="1" applyBorder="1" applyAlignment="1">
      <alignment vertical="center"/>
    </xf>
    <xf numFmtId="0" fontId="7" fillId="0" borderId="44" xfId="1" applyBorder="1" applyAlignment="1">
      <alignment horizontal="center" vertical="center"/>
    </xf>
    <xf numFmtId="0" fontId="33" fillId="0" borderId="44" xfId="1" applyFont="1" applyBorder="1" applyAlignment="1">
      <alignment vertical="center"/>
    </xf>
    <xf numFmtId="0" fontId="7" fillId="0" borderId="44" xfId="1" applyBorder="1" applyAlignment="1">
      <alignment horizontal="right" vertical="center"/>
    </xf>
    <xf numFmtId="0" fontId="7" fillId="0" borderId="45" xfId="1" applyBorder="1" applyAlignment="1">
      <alignment horizontal="center" vertical="center"/>
    </xf>
    <xf numFmtId="0" fontId="7" fillId="0" borderId="46" xfId="1" applyBorder="1" applyAlignment="1">
      <alignment horizontal="right"/>
    </xf>
    <xf numFmtId="0" fontId="7" fillId="0" borderId="47" xfId="1" applyBorder="1" applyAlignment="1">
      <alignment horizontal="center" vertical="center"/>
    </xf>
    <xf numFmtId="0" fontId="33" fillId="0" borderId="17" xfId="1" applyFont="1" applyBorder="1" applyAlignment="1">
      <alignment vertical="center"/>
    </xf>
    <xf numFmtId="0" fontId="7" fillId="0" borderId="17" xfId="1" applyBorder="1" applyAlignment="1">
      <alignment horizontal="center" vertical="center"/>
    </xf>
    <xf numFmtId="0" fontId="7" fillId="0" borderId="47" xfId="1" applyBorder="1" applyAlignment="1">
      <alignment vertical="center"/>
    </xf>
    <xf numFmtId="0" fontId="7" fillId="0" borderId="48" xfId="1" applyBorder="1" applyAlignment="1">
      <alignment horizontal="center" vertical="center"/>
    </xf>
    <xf numFmtId="20" fontId="7" fillId="0" borderId="49" xfId="1" applyNumberFormat="1" applyBorder="1" applyAlignment="1">
      <alignment horizontal="center" vertical="center"/>
    </xf>
    <xf numFmtId="0" fontId="32" fillId="0" borderId="50" xfId="1" applyFont="1" applyBorder="1" applyAlignment="1">
      <alignment vertical="center"/>
    </xf>
    <xf numFmtId="20" fontId="7" fillId="0" borderId="2" xfId="1" applyNumberFormat="1" applyBorder="1" applyAlignment="1">
      <alignment vertical="center"/>
    </xf>
    <xf numFmtId="0" fontId="7" fillId="0" borderId="2" xfId="1" applyBorder="1" applyAlignment="1">
      <alignment horizontal="distributed" vertical="center"/>
    </xf>
    <xf numFmtId="0" fontId="7" fillId="0" borderId="51" xfId="1" applyBorder="1" applyAlignment="1">
      <alignment horizontal="distributed" vertical="center"/>
    </xf>
    <xf numFmtId="0" fontId="7" fillId="0" borderId="51" xfId="1" applyBorder="1" applyAlignment="1">
      <alignment vertical="center"/>
    </xf>
    <xf numFmtId="0" fontId="32" fillId="0" borderId="2" xfId="1" applyFont="1" applyBorder="1" applyAlignment="1">
      <alignment vertical="center"/>
    </xf>
    <xf numFmtId="0" fontId="21" fillId="0" borderId="50" xfId="1" applyFont="1" applyBorder="1" applyAlignment="1">
      <alignment horizontal="center" vertical="distributed"/>
    </xf>
    <xf numFmtId="0" fontId="32" fillId="0" borderId="46" xfId="1" applyFont="1" applyBorder="1" applyAlignment="1">
      <alignment vertical="center"/>
    </xf>
    <xf numFmtId="0" fontId="35" fillId="0" borderId="51" xfId="1" applyFont="1" applyBorder="1" applyAlignment="1">
      <alignment horizontal="center" vertical="center"/>
    </xf>
    <xf numFmtId="0" fontId="29" fillId="0" borderId="51" xfId="1" applyFont="1" applyBorder="1" applyAlignment="1">
      <alignment horizontal="center" vertical="center"/>
    </xf>
    <xf numFmtId="0" fontId="32" fillId="0" borderId="51" xfId="1" applyFont="1" applyBorder="1" applyAlignment="1">
      <alignment vertical="top"/>
    </xf>
    <xf numFmtId="0" fontId="21" fillId="0" borderId="52" xfId="1" applyFont="1" applyBorder="1" applyAlignment="1">
      <alignment horizontal="center" vertical="distributed"/>
    </xf>
    <xf numFmtId="0" fontId="7" fillId="0" borderId="46" xfId="1" applyBorder="1" applyAlignment="1">
      <alignment horizontal="distributed" vertical="center"/>
    </xf>
    <xf numFmtId="0" fontId="21" fillId="0" borderId="0" xfId="1" applyFont="1" applyAlignment="1">
      <alignment horizontal="center" vertical="distributed"/>
    </xf>
    <xf numFmtId="20" fontId="7" fillId="0" borderId="53" xfId="1" applyNumberFormat="1" applyBorder="1" applyAlignment="1">
      <alignment horizontal="center" vertical="center"/>
    </xf>
    <xf numFmtId="0" fontId="32" fillId="0" borderId="54" xfId="1" applyFont="1" applyBorder="1" applyAlignment="1">
      <alignment vertical="center"/>
    </xf>
    <xf numFmtId="0" fontId="7" fillId="0" borderId="55" xfId="1" applyBorder="1"/>
    <xf numFmtId="0" fontId="7" fillId="0" borderId="55" xfId="1" applyBorder="1" applyAlignment="1">
      <alignment horizontal="distributed" vertical="center"/>
    </xf>
    <xf numFmtId="0" fontId="35" fillId="0" borderId="55" xfId="1" applyFont="1" applyBorder="1" applyAlignment="1">
      <alignment horizontal="center" vertical="center"/>
    </xf>
    <xf numFmtId="0" fontId="29" fillId="0" borderId="55" xfId="1" applyFont="1" applyBorder="1" applyAlignment="1">
      <alignment horizontal="center" vertical="center"/>
    </xf>
    <xf numFmtId="0" fontId="7" fillId="0" borderId="55" xfId="1" applyBorder="1" applyAlignment="1">
      <alignment vertical="center"/>
    </xf>
    <xf numFmtId="0" fontId="32" fillId="0" borderId="55" xfId="1" applyFont="1" applyBorder="1" applyAlignment="1">
      <alignment vertical="center"/>
    </xf>
    <xf numFmtId="0" fontId="21" fillId="0" borderId="54" xfId="1" applyFont="1" applyBorder="1" applyAlignment="1">
      <alignment horizontal="center" vertical="distributed"/>
    </xf>
    <xf numFmtId="0" fontId="32" fillId="0" borderId="56" xfId="1" applyFont="1" applyBorder="1" applyAlignment="1">
      <alignment vertical="center"/>
    </xf>
    <xf numFmtId="0" fontId="35" fillId="0" borderId="57" xfId="1" applyFont="1" applyBorder="1" applyAlignment="1">
      <alignment horizontal="center" vertical="center"/>
    </xf>
    <xf numFmtId="0" fontId="7" fillId="0" borderId="57" xfId="1" applyBorder="1" applyAlignment="1">
      <alignment horizontal="distributed" vertical="center"/>
    </xf>
    <xf numFmtId="0" fontId="21" fillId="0" borderId="58" xfId="1" applyFont="1" applyBorder="1" applyAlignment="1">
      <alignment horizontal="center" vertical="distributed"/>
    </xf>
    <xf numFmtId="20" fontId="7" fillId="0" borderId="57" xfId="1" applyNumberFormat="1" applyBorder="1" applyAlignment="1">
      <alignment vertical="center"/>
    </xf>
    <xf numFmtId="0" fontId="7" fillId="0" borderId="0" xfId="1" applyAlignment="1">
      <alignment horizontal="distributed" vertical="center"/>
    </xf>
    <xf numFmtId="0" fontId="29" fillId="0" borderId="57" xfId="1" applyFont="1" applyBorder="1" applyAlignment="1">
      <alignment horizontal="center" vertical="center"/>
    </xf>
    <xf numFmtId="0" fontId="7" fillId="0" borderId="57" xfId="1" applyBorder="1" applyAlignment="1">
      <alignment vertical="center"/>
    </xf>
    <xf numFmtId="0" fontId="32" fillId="0" borderId="57" xfId="1" applyFont="1" applyBorder="1" applyAlignment="1">
      <alignment vertical="center"/>
    </xf>
    <xf numFmtId="0" fontId="21" fillId="0" borderId="59" xfId="1" applyFont="1" applyBorder="1" applyAlignment="1">
      <alignment horizontal="center" vertical="distributed"/>
    </xf>
    <xf numFmtId="0" fontId="32" fillId="0" borderId="60" xfId="1" applyFont="1" applyBorder="1" applyAlignment="1">
      <alignment vertical="center"/>
    </xf>
    <xf numFmtId="0" fontId="32" fillId="0" borderId="55" xfId="1" applyFont="1" applyBorder="1" applyAlignment="1">
      <alignment vertical="top"/>
    </xf>
    <xf numFmtId="0" fontId="21" fillId="0" borderId="61" xfId="1" applyFont="1" applyBorder="1" applyAlignment="1">
      <alignment horizontal="center" vertical="distributed"/>
    </xf>
    <xf numFmtId="0" fontId="21" fillId="0" borderId="55" xfId="1" applyFont="1" applyBorder="1" applyAlignment="1">
      <alignment vertical="center"/>
    </xf>
    <xf numFmtId="0" fontId="21" fillId="0" borderId="62" xfId="1" applyFont="1" applyBorder="1" applyAlignment="1">
      <alignment vertical="center"/>
    </xf>
    <xf numFmtId="20" fontId="7" fillId="0" borderId="55" xfId="1" applyNumberFormat="1" applyBorder="1" applyAlignment="1">
      <alignment vertical="center"/>
    </xf>
    <xf numFmtId="0" fontId="7" fillId="0" borderId="57" xfId="1" applyBorder="1"/>
    <xf numFmtId="0" fontId="32" fillId="0" borderId="57" xfId="1" applyFont="1" applyBorder="1" applyAlignment="1">
      <alignment vertical="top"/>
    </xf>
    <xf numFmtId="0" fontId="21" fillId="0" borderId="63" xfId="1" applyFont="1" applyBorder="1" applyAlignment="1">
      <alignment horizontal="center" vertical="distributed"/>
    </xf>
    <xf numFmtId="20" fontId="7" fillId="0" borderId="14" xfId="1" applyNumberFormat="1" applyBorder="1" applyAlignment="1">
      <alignment horizontal="center" vertical="center"/>
    </xf>
    <xf numFmtId="20" fontId="7" fillId="0" borderId="0" xfId="1" applyNumberFormat="1" applyAlignment="1">
      <alignment horizontal="center" vertical="center"/>
    </xf>
    <xf numFmtId="20" fontId="7" fillId="0" borderId="0" xfId="1" applyNumberFormat="1" applyAlignment="1">
      <alignment vertical="top"/>
    </xf>
    <xf numFmtId="0" fontId="7" fillId="0" borderId="0" xfId="1" applyAlignment="1">
      <alignment horizontal="distributed" vertical="top"/>
    </xf>
    <xf numFmtId="0" fontId="29" fillId="0" borderId="0" xfId="1" applyFont="1" applyAlignment="1">
      <alignment vertical="top"/>
    </xf>
    <xf numFmtId="0" fontId="33" fillId="0" borderId="64" xfId="1" applyFont="1" applyBorder="1"/>
    <xf numFmtId="0" fontId="33" fillId="0" borderId="0" xfId="1" applyFont="1"/>
    <xf numFmtId="14" fontId="33" fillId="0" borderId="65" xfId="1" applyNumberFormat="1" applyFont="1" applyBorder="1" applyAlignment="1">
      <alignment horizontal="center"/>
    </xf>
    <xf numFmtId="14" fontId="7" fillId="0" borderId="64" xfId="1" applyNumberFormat="1" applyBorder="1" applyAlignment="1">
      <alignment horizontal="center"/>
    </xf>
    <xf numFmtId="0" fontId="33" fillId="0" borderId="64" xfId="1" applyFont="1" applyBorder="1" applyAlignment="1">
      <alignment horizontal="right" vertical="center"/>
    </xf>
    <xf numFmtId="0" fontId="7" fillId="0" borderId="42" xfId="1" applyBorder="1" applyAlignment="1">
      <alignment vertical="center"/>
    </xf>
    <xf numFmtId="14" fontId="7" fillId="0" borderId="44" xfId="1" applyNumberFormat="1" applyBorder="1" applyAlignment="1">
      <alignment horizontal="center" vertical="center"/>
    </xf>
    <xf numFmtId="0" fontId="33" fillId="0" borderId="9" xfId="1" applyFont="1" applyBorder="1" applyAlignment="1">
      <alignment horizontal="center" vertical="center"/>
    </xf>
    <xf numFmtId="0" fontId="7" fillId="0" borderId="10" xfId="1" applyBorder="1" applyAlignment="1">
      <alignment horizontal="center" vertical="center"/>
    </xf>
    <xf numFmtId="0" fontId="7" fillId="0" borderId="10" xfId="1" applyBorder="1" applyAlignment="1">
      <alignment vertical="center"/>
    </xf>
    <xf numFmtId="0" fontId="7" fillId="0" borderId="66" xfId="1" applyBorder="1" applyAlignment="1">
      <alignment vertical="center"/>
    </xf>
    <xf numFmtId="0" fontId="35" fillId="0" borderId="0" xfId="1" applyFont="1" applyAlignment="1">
      <alignment horizontal="center" vertical="center"/>
    </xf>
    <xf numFmtId="0" fontId="7" fillId="0" borderId="67" xfId="1" applyBorder="1" applyAlignment="1">
      <alignment vertical="center"/>
    </xf>
    <xf numFmtId="0" fontId="21" fillId="0" borderId="52" xfId="1" applyFont="1" applyBorder="1" applyAlignment="1">
      <alignment horizontal="center" vertical="center"/>
    </xf>
    <xf numFmtId="0" fontId="21" fillId="0" borderId="51" xfId="1" applyFont="1" applyBorder="1" applyAlignment="1">
      <alignment vertical="center"/>
    </xf>
    <xf numFmtId="0" fontId="32" fillId="0" borderId="40" xfId="1" applyFont="1" applyBorder="1" applyAlignment="1">
      <alignment vertical="center"/>
    </xf>
    <xf numFmtId="0" fontId="21" fillId="0" borderId="40" xfId="1" applyFont="1" applyBorder="1" applyAlignment="1">
      <alignment horizontal="center" vertical="center"/>
    </xf>
    <xf numFmtId="0" fontId="21" fillId="0" borderId="58" xfId="1" applyFont="1" applyBorder="1" applyAlignment="1">
      <alignment horizontal="center" vertical="center"/>
    </xf>
    <xf numFmtId="0" fontId="21" fillId="0" borderId="54" xfId="1" applyFont="1" applyBorder="1" applyAlignment="1">
      <alignment horizontal="center" vertical="center"/>
    </xf>
    <xf numFmtId="0" fontId="21" fillId="0" borderId="61" xfId="1" applyFont="1" applyBorder="1" applyAlignment="1">
      <alignment horizontal="center" vertical="center"/>
    </xf>
    <xf numFmtId="0" fontId="21" fillId="0" borderId="59" xfId="1" applyFont="1" applyBorder="1" applyAlignment="1">
      <alignment horizontal="center" vertical="center"/>
    </xf>
    <xf numFmtId="0" fontId="21" fillId="0" borderId="63" xfId="1" applyFont="1" applyBorder="1" applyAlignment="1">
      <alignment horizontal="center" vertical="center"/>
    </xf>
    <xf numFmtId="0" fontId="7" fillId="0" borderId="46" xfId="1" applyBorder="1"/>
    <xf numFmtId="20" fontId="36" fillId="0" borderId="53" xfId="1" applyNumberFormat="1" applyFont="1" applyBorder="1" applyAlignment="1">
      <alignment horizontal="center" vertical="center"/>
    </xf>
    <xf numFmtId="0" fontId="32" fillId="0" borderId="59" xfId="1" applyFont="1" applyBorder="1" applyAlignment="1">
      <alignment vertical="center"/>
    </xf>
    <xf numFmtId="0" fontId="7" fillId="0" borderId="55" xfId="1" applyBorder="1" applyAlignment="1">
      <alignment horizontal="left" vertical="center"/>
    </xf>
    <xf numFmtId="0" fontId="33" fillId="0" borderId="0" xfId="1" applyFont="1" applyAlignment="1">
      <alignment horizontal="left"/>
    </xf>
    <xf numFmtId="0" fontId="32" fillId="0" borderId="0" xfId="1" applyFont="1"/>
    <xf numFmtId="0" fontId="29" fillId="0" borderId="0" xfId="1" applyFont="1"/>
    <xf numFmtId="0" fontId="37" fillId="0" borderId="55" xfId="1" applyFont="1" applyBorder="1" applyAlignment="1">
      <alignment horizontal="center" vertical="center"/>
    </xf>
    <xf numFmtId="0" fontId="37" fillId="0" borderId="57" xfId="1" applyFont="1" applyBorder="1" applyAlignment="1">
      <alignment horizontal="center" vertical="center"/>
    </xf>
    <xf numFmtId="0" fontId="32" fillId="0" borderId="69" xfId="1" applyFont="1" applyBorder="1" applyAlignment="1">
      <alignment horizontal="right" vertical="top"/>
    </xf>
    <xf numFmtId="0" fontId="38" fillId="0" borderId="69" xfId="1" applyFont="1" applyBorder="1" applyAlignment="1">
      <alignment horizontal="center" vertical="top"/>
    </xf>
    <xf numFmtId="0" fontId="32" fillId="0" borderId="69" xfId="1" applyFont="1" applyBorder="1" applyAlignment="1">
      <alignment vertical="top"/>
    </xf>
    <xf numFmtId="0" fontId="7" fillId="0" borderId="64" xfId="1" applyBorder="1" applyAlignment="1">
      <alignment vertical="top"/>
    </xf>
    <xf numFmtId="0" fontId="7" fillId="0" borderId="64" xfId="1" applyBorder="1" applyAlignment="1">
      <alignment horizontal="distributed" vertical="top"/>
    </xf>
    <xf numFmtId="0" fontId="29" fillId="0" borderId="64" xfId="1" applyFont="1" applyBorder="1" applyAlignment="1">
      <alignment vertical="center"/>
    </xf>
    <xf numFmtId="0" fontId="32" fillId="0" borderId="64" xfId="1" applyFont="1" applyBorder="1" applyAlignment="1">
      <alignment vertical="top"/>
    </xf>
    <xf numFmtId="0" fontId="7" fillId="0" borderId="64" xfId="1" applyBorder="1" applyAlignment="1">
      <alignment vertical="center"/>
    </xf>
    <xf numFmtId="0" fontId="7" fillId="0" borderId="71" xfId="1" applyBorder="1" applyAlignment="1">
      <alignment vertical="center"/>
    </xf>
    <xf numFmtId="0" fontId="7" fillId="0" borderId="69" xfId="1" applyBorder="1" applyAlignment="1">
      <alignment vertical="center"/>
    </xf>
    <xf numFmtId="0" fontId="32" fillId="0" borderId="69" xfId="1" applyFont="1" applyBorder="1" applyAlignment="1">
      <alignment horizontal="distributed" vertical="center"/>
    </xf>
    <xf numFmtId="0" fontId="29" fillId="0" borderId="69" xfId="1" applyFont="1" applyBorder="1" applyAlignment="1">
      <alignment vertical="center"/>
    </xf>
    <xf numFmtId="0" fontId="7" fillId="0" borderId="69" xfId="1" applyBorder="1" applyAlignment="1">
      <alignment horizontal="distributed" vertical="center"/>
    </xf>
    <xf numFmtId="0" fontId="21" fillId="0" borderId="72" xfId="1" applyFont="1" applyBorder="1" applyAlignment="1">
      <alignment horizontal="center" vertical="center"/>
    </xf>
    <xf numFmtId="0" fontId="40" fillId="0" borderId="0" xfId="1" applyFont="1" applyAlignment="1">
      <alignment vertical="center"/>
    </xf>
    <xf numFmtId="0" fontId="40" fillId="0" borderId="0" xfId="1" applyFont="1"/>
    <xf numFmtId="0" fontId="40" fillId="0" borderId="0" xfId="1" applyFont="1" applyAlignment="1">
      <alignment horizontal="center" vertical="center"/>
    </xf>
    <xf numFmtId="0" fontId="31" fillId="0" borderId="0" xfId="1" applyFont="1" applyAlignment="1">
      <alignment vertical="center"/>
    </xf>
    <xf numFmtId="0" fontId="30" fillId="0" borderId="0" xfId="1" applyFont="1" applyAlignment="1">
      <alignment vertical="center"/>
    </xf>
    <xf numFmtId="0" fontId="31" fillId="0" borderId="0" xfId="1" applyFont="1" applyAlignment="1">
      <alignment horizontal="center" vertical="center"/>
    </xf>
    <xf numFmtId="0" fontId="32" fillId="0" borderId="0" xfId="1" applyFont="1" applyAlignment="1">
      <alignment horizontal="distributed" vertical="center"/>
    </xf>
    <xf numFmtId="177" fontId="7" fillId="0" borderId="42" xfId="1" applyNumberFormat="1" applyBorder="1" applyAlignment="1">
      <alignment horizontal="center" vertical="center"/>
    </xf>
    <xf numFmtId="14" fontId="33" fillId="0" borderId="43" xfId="1" applyNumberFormat="1" applyFont="1" applyBorder="1" applyAlignment="1">
      <alignment horizontal="center" vertical="center"/>
    </xf>
    <xf numFmtId="14" fontId="33" fillId="0" borderId="44" xfId="1" applyNumberFormat="1" applyFont="1" applyBorder="1" applyAlignment="1">
      <alignment horizontal="center" vertical="center"/>
    </xf>
    <xf numFmtId="0" fontId="7" fillId="0" borderId="66" xfId="1" applyBorder="1" applyAlignment="1">
      <alignment horizontal="center" vertical="center"/>
    </xf>
    <xf numFmtId="0" fontId="33" fillId="0" borderId="9" xfId="1" applyFont="1" applyBorder="1" applyAlignment="1">
      <alignment vertical="center"/>
    </xf>
    <xf numFmtId="0" fontId="7" fillId="0" borderId="12" xfId="1" applyBorder="1" applyAlignment="1">
      <alignment horizontal="center" vertical="center"/>
    </xf>
    <xf numFmtId="0" fontId="33" fillId="0" borderId="2" xfId="1" applyFont="1" applyBorder="1" applyAlignment="1">
      <alignment vertical="center"/>
    </xf>
    <xf numFmtId="0" fontId="33" fillId="0" borderId="55" xfId="1" applyFont="1" applyBorder="1" applyAlignment="1">
      <alignment vertical="center"/>
    </xf>
    <xf numFmtId="0" fontId="33" fillId="0" borderId="80" xfId="1" applyFont="1" applyBorder="1" applyAlignment="1">
      <alignment vertical="center"/>
    </xf>
    <xf numFmtId="0" fontId="31" fillId="0" borderId="80" xfId="1" applyFont="1" applyBorder="1" applyAlignment="1">
      <alignment horizontal="distributed" vertical="center"/>
    </xf>
    <xf numFmtId="0" fontId="33" fillId="0" borderId="57" xfId="1" applyFont="1" applyBorder="1" applyAlignment="1">
      <alignment horizontal="center" vertical="center"/>
    </xf>
    <xf numFmtId="0" fontId="33" fillId="0" borderId="55" xfId="1" applyFont="1" applyBorder="1" applyAlignment="1">
      <alignment horizontal="center" vertical="center"/>
    </xf>
    <xf numFmtId="0" fontId="33" fillId="0" borderId="40" xfId="1" applyFont="1" applyBorder="1" applyAlignment="1">
      <alignment horizontal="center" vertical="center"/>
    </xf>
    <xf numFmtId="0" fontId="33" fillId="0" borderId="41" xfId="1" applyFont="1" applyBorder="1" applyAlignment="1">
      <alignment horizontal="center" vertical="center"/>
    </xf>
    <xf numFmtId="0" fontId="33" fillId="0" borderId="57" xfId="1" applyFont="1" applyBorder="1" applyAlignment="1">
      <alignment vertical="center"/>
    </xf>
    <xf numFmtId="0" fontId="31" fillId="0" borderId="0" xfId="1" applyFont="1" applyAlignment="1">
      <alignment horizontal="distributed" vertical="center"/>
    </xf>
    <xf numFmtId="0" fontId="42" fillId="0" borderId="1" xfId="1" applyFont="1" applyBorder="1" applyAlignment="1">
      <alignment vertical="center"/>
    </xf>
    <xf numFmtId="0" fontId="32" fillId="0" borderId="14" xfId="1" applyFont="1" applyBorder="1" applyAlignment="1">
      <alignment vertical="center"/>
    </xf>
    <xf numFmtId="0" fontId="7" fillId="0" borderId="14" xfId="1" applyBorder="1"/>
    <xf numFmtId="0" fontId="32" fillId="0" borderId="14" xfId="1" applyFont="1" applyBorder="1" applyAlignment="1">
      <alignment horizontal="distributed"/>
    </xf>
    <xf numFmtId="0" fontId="29" fillId="0" borderId="14" xfId="1" applyFont="1" applyBorder="1"/>
    <xf numFmtId="0" fontId="7" fillId="0" borderId="14" xfId="1" applyBorder="1" applyAlignment="1">
      <alignment horizontal="distributed"/>
    </xf>
    <xf numFmtId="0" fontId="7" fillId="0" borderId="14" xfId="1" applyBorder="1" applyAlignment="1">
      <alignment horizontal="center"/>
    </xf>
    <xf numFmtId="20" fontId="33" fillId="0" borderId="0" xfId="1" applyNumberFormat="1" applyFont="1" applyAlignment="1">
      <alignment horizontal="left" vertical="center"/>
    </xf>
    <xf numFmtId="0" fontId="33" fillId="0" borderId="0" xfId="1" applyFont="1" applyAlignment="1">
      <alignment horizontal="left" vertical="center"/>
    </xf>
    <xf numFmtId="0" fontId="42" fillId="0" borderId="0" xfId="1" applyFont="1" applyAlignment="1">
      <alignment vertical="center"/>
    </xf>
    <xf numFmtId="49" fontId="7" fillId="0" borderId="0" xfId="1" applyNumberFormat="1"/>
    <xf numFmtId="49" fontId="7" fillId="0" borderId="0" xfId="1" applyNumberFormat="1" applyAlignment="1">
      <alignment horizontal="right"/>
    </xf>
    <xf numFmtId="49" fontId="46" fillId="0" borderId="0" xfId="1" applyNumberFormat="1" applyFont="1"/>
    <xf numFmtId="49" fontId="7" fillId="0" borderId="86" xfId="1" applyNumberFormat="1" applyBorder="1" applyAlignment="1">
      <alignment horizontal="center" vertical="center"/>
    </xf>
    <xf numFmtId="49" fontId="32" fillId="0" borderId="87" xfId="1" applyNumberFormat="1" applyFont="1" applyBorder="1" applyAlignment="1">
      <alignment horizontal="center" vertical="center"/>
    </xf>
    <xf numFmtId="49" fontId="32" fillId="0" borderId="88" xfId="1" applyNumberFormat="1" applyFont="1" applyBorder="1" applyAlignment="1">
      <alignment horizontal="center" vertical="center"/>
    </xf>
    <xf numFmtId="49" fontId="7" fillId="0" borderId="0" xfId="1" applyNumberFormat="1" applyAlignment="1">
      <alignment horizontal="center" vertical="center"/>
    </xf>
    <xf numFmtId="49" fontId="45" fillId="0" borderId="0" xfId="1" applyNumberFormat="1" applyFont="1" applyAlignment="1">
      <alignment vertical="top"/>
    </xf>
    <xf numFmtId="49" fontId="19" fillId="0" borderId="0" xfId="1" applyNumberFormat="1" applyFont="1"/>
    <xf numFmtId="49" fontId="7" fillId="0" borderId="87" xfId="1" applyNumberFormat="1" applyBorder="1" applyAlignment="1">
      <alignment horizontal="distributed" vertical="center"/>
    </xf>
    <xf numFmtId="49" fontId="7" fillId="0" borderId="88" xfId="1" applyNumberFormat="1" applyBorder="1" applyAlignment="1">
      <alignment horizontal="distributed" vertical="center"/>
    </xf>
    <xf numFmtId="49" fontId="7" fillId="0" borderId="91" xfId="1" applyNumberFormat="1" applyBorder="1" applyAlignment="1">
      <alignment horizontal="center" vertical="center"/>
    </xf>
    <xf numFmtId="49" fontId="7" fillId="0" borderId="88" xfId="1" applyNumberFormat="1" applyBorder="1" applyAlignment="1">
      <alignment horizontal="center" vertical="center"/>
    </xf>
    <xf numFmtId="49" fontId="7" fillId="0" borderId="18" xfId="1" applyNumberFormat="1" applyBorder="1" applyAlignment="1">
      <alignment horizontal="center" vertical="center"/>
    </xf>
    <xf numFmtId="49" fontId="7" fillId="0" borderId="33" xfId="1" applyNumberFormat="1" applyBorder="1" applyAlignment="1">
      <alignment horizontal="center" vertical="center"/>
    </xf>
    <xf numFmtId="49" fontId="7" fillId="0" borderId="17" xfId="1" applyNumberFormat="1" applyBorder="1" applyAlignment="1">
      <alignment horizontal="center" vertical="center"/>
    </xf>
    <xf numFmtId="178" fontId="7" fillId="0" borderId="92" xfId="1" applyNumberFormat="1" applyBorder="1" applyAlignment="1">
      <alignment horizontal="center" vertical="center"/>
    </xf>
    <xf numFmtId="178" fontId="7" fillId="0" borderId="33" xfId="1" applyNumberFormat="1" applyBorder="1" applyAlignment="1">
      <alignment horizontal="center" vertical="center"/>
    </xf>
    <xf numFmtId="49" fontId="7" fillId="0" borderId="5" xfId="1" applyNumberFormat="1" applyBorder="1" applyAlignment="1">
      <alignment horizontal="center" vertical="center"/>
    </xf>
    <xf numFmtId="49" fontId="7" fillId="0" borderId="7" xfId="1" applyNumberFormat="1" applyBorder="1" applyAlignment="1">
      <alignment horizontal="center" vertical="center"/>
    </xf>
    <xf numFmtId="49" fontId="7" fillId="0" borderId="3" xfId="1" applyNumberFormat="1" applyBorder="1" applyAlignment="1">
      <alignment horizontal="center" vertical="center"/>
    </xf>
    <xf numFmtId="178" fontId="7" fillId="0" borderId="93" xfId="1" applyNumberFormat="1" applyBorder="1" applyAlignment="1">
      <alignment horizontal="center" vertical="center"/>
    </xf>
    <xf numFmtId="178" fontId="7" fillId="0" borderId="7" xfId="1" applyNumberFormat="1" applyBorder="1" applyAlignment="1">
      <alignment horizontal="center" vertical="center"/>
    </xf>
    <xf numFmtId="49" fontId="31" fillId="0" borderId="0" xfId="1" applyNumberFormat="1" applyFont="1"/>
    <xf numFmtId="49" fontId="7" fillId="0" borderId="0" xfId="1" applyNumberFormat="1" applyAlignment="1">
      <alignment horizontal="distributed" vertical="center"/>
    </xf>
    <xf numFmtId="0" fontId="45" fillId="0" borderId="0" xfId="1" applyFont="1" applyAlignment="1">
      <alignment vertical="top"/>
    </xf>
    <xf numFmtId="0" fontId="45" fillId="0" borderId="0" xfId="1" applyFont="1"/>
    <xf numFmtId="0" fontId="42" fillId="0" borderId="0" xfId="1" applyFont="1"/>
    <xf numFmtId="0" fontId="45" fillId="0" borderId="0" xfId="1" applyFont="1" applyAlignment="1">
      <alignment vertical="center"/>
    </xf>
    <xf numFmtId="0" fontId="19" fillId="0" borderId="1" xfId="1" applyFont="1" applyBorder="1"/>
    <xf numFmtId="0" fontId="19" fillId="0" borderId="1" xfId="1" applyFont="1" applyBorder="1" applyAlignment="1">
      <alignment horizontal="center"/>
    </xf>
    <xf numFmtId="0" fontId="47" fillId="0" borderId="0" xfId="1" applyFont="1"/>
    <xf numFmtId="0" fontId="47" fillId="0" borderId="0" xfId="1" applyFont="1" applyAlignment="1">
      <alignment horizontal="left" vertical="center"/>
    </xf>
    <xf numFmtId="0" fontId="19" fillId="0" borderId="0" xfId="1" applyFont="1" applyAlignment="1">
      <alignment horizontal="center"/>
    </xf>
    <xf numFmtId="0" fontId="48" fillId="0" borderId="1" xfId="1" applyFont="1" applyBorder="1"/>
    <xf numFmtId="0" fontId="7" fillId="0" borderId="0" xfId="1" applyAlignment="1">
      <alignment horizontal="center" vertical="center" textRotation="255"/>
    </xf>
    <xf numFmtId="179" fontId="29" fillId="0" borderId="0" xfId="1" applyNumberFormat="1" applyFont="1" applyAlignment="1">
      <alignment vertical="center"/>
    </xf>
    <xf numFmtId="0" fontId="7" fillId="0" borderId="96" xfId="1" applyBorder="1"/>
    <xf numFmtId="0" fontId="34" fillId="0" borderId="64" xfId="1" applyFont="1" applyBorder="1"/>
    <xf numFmtId="0" fontId="32" fillId="0" borderId="96" xfId="1" applyFont="1" applyBorder="1" applyAlignment="1">
      <alignment vertical="top"/>
    </xf>
    <xf numFmtId="0" fontId="7" fillId="0" borderId="96" xfId="1" applyBorder="1" applyAlignment="1">
      <alignment vertical="center"/>
    </xf>
    <xf numFmtId="0" fontId="41" fillId="0" borderId="46" xfId="1" applyFont="1" applyBorder="1" applyAlignment="1">
      <alignment horizontal="center" vertical="distributed"/>
    </xf>
    <xf numFmtId="0" fontId="41" fillId="0" borderId="99" xfId="1" applyFont="1" applyBorder="1" applyAlignment="1">
      <alignment horizontal="center" vertical="distributed"/>
    </xf>
    <xf numFmtId="0" fontId="41" fillId="0" borderId="100" xfId="1" applyFont="1" applyBorder="1" applyAlignment="1">
      <alignment horizontal="center" vertical="distributed"/>
    </xf>
    <xf numFmtId="0" fontId="41" fillId="0" borderId="0" xfId="1" applyFont="1" applyAlignment="1">
      <alignment horizontal="center" vertical="distributed"/>
    </xf>
    <xf numFmtId="6" fontId="0" fillId="0" borderId="0" xfId="5" applyFont="1"/>
    <xf numFmtId="0" fontId="41" fillId="0" borderId="0" xfId="1" applyFont="1" applyAlignment="1">
      <alignment horizontal="center" vertical="distributed" textRotation="255"/>
    </xf>
    <xf numFmtId="0" fontId="41" fillId="0" borderId="100" xfId="1" applyFont="1" applyBorder="1" applyAlignment="1">
      <alignment horizontal="center" vertical="distributed" textRotation="255"/>
    </xf>
    <xf numFmtId="0" fontId="41" fillId="0" borderId="0" xfId="1" applyFont="1" applyAlignment="1">
      <alignment vertical="center" textRotation="255"/>
    </xf>
    <xf numFmtId="0" fontId="41" fillId="0" borderId="14" xfId="1" applyFont="1" applyBorder="1" applyAlignment="1">
      <alignment vertical="center" textRotation="255"/>
    </xf>
    <xf numFmtId="0" fontId="41" fillId="0" borderId="0" xfId="1" applyFont="1" applyAlignment="1">
      <alignment textRotation="255"/>
    </xf>
    <xf numFmtId="49" fontId="41" fillId="0" borderId="0" xfId="1" applyNumberFormat="1" applyFont="1" applyAlignment="1">
      <alignment textRotation="255"/>
    </xf>
    <xf numFmtId="0" fontId="35" fillId="0" borderId="0" xfId="1" applyFont="1"/>
    <xf numFmtId="0" fontId="7" fillId="0" borderId="103" xfId="1" applyBorder="1" applyAlignment="1">
      <alignment vertical="center"/>
    </xf>
    <xf numFmtId="0" fontId="50" fillId="0" borderId="103" xfId="1" applyFont="1" applyBorder="1" applyAlignment="1">
      <alignment vertical="center"/>
    </xf>
    <xf numFmtId="0" fontId="7" fillId="0" borderId="104" xfId="1" applyBorder="1"/>
    <xf numFmtId="0" fontId="7" fillId="0" borderId="105" xfId="1" applyBorder="1" applyAlignment="1">
      <alignment vertical="center"/>
    </xf>
    <xf numFmtId="0" fontId="7" fillId="0" borderId="106" xfId="1" applyBorder="1" applyAlignment="1">
      <alignment vertical="center"/>
    </xf>
    <xf numFmtId="0" fontId="50" fillId="0" borderId="106" xfId="1" applyFont="1" applyBorder="1" applyAlignment="1">
      <alignment vertical="center"/>
    </xf>
    <xf numFmtId="0" fontId="7" fillId="0" borderId="107" xfId="1" applyBorder="1"/>
    <xf numFmtId="0" fontId="32" fillId="0" borderId="106" xfId="1" applyFont="1" applyBorder="1" applyAlignment="1">
      <alignment vertical="center"/>
    </xf>
    <xf numFmtId="0" fontId="54" fillId="0" borderId="0" xfId="0" applyFont="1">
      <alignment vertical="center"/>
    </xf>
    <xf numFmtId="0" fontId="21" fillId="0" borderId="0" xfId="1" applyFont="1" applyAlignment="1">
      <alignment horizontal="right" vertical="center"/>
    </xf>
    <xf numFmtId="0" fontId="32" fillId="0" borderId="0" xfId="1" applyFont="1" applyAlignment="1">
      <alignment horizontal="right" vertical="center"/>
    </xf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horizontal="distributed" vertical="distributed"/>
    </xf>
    <xf numFmtId="0" fontId="7" fillId="0" borderId="5" xfId="1" applyBorder="1" applyAlignment="1">
      <alignment horizontal="center" vertical="center"/>
    </xf>
    <xf numFmtId="0" fontId="7" fillId="0" borderId="33" xfId="1" applyBorder="1" applyAlignment="1">
      <alignment horizontal="center" vertical="center"/>
    </xf>
    <xf numFmtId="0" fontId="32" fillId="0" borderId="87" xfId="1" applyFont="1" applyBorder="1" applyAlignment="1">
      <alignment horizontal="center" vertical="center"/>
    </xf>
    <xf numFmtId="0" fontId="32" fillId="0" borderId="88" xfId="1" applyFont="1" applyBorder="1" applyAlignment="1">
      <alignment horizontal="center" vertical="center"/>
    </xf>
    <xf numFmtId="49" fontId="32" fillId="0" borderId="86" xfId="1" applyNumberFormat="1" applyFont="1" applyBorder="1" applyAlignment="1">
      <alignment horizontal="center" vertical="center"/>
    </xf>
    <xf numFmtId="0" fontId="32" fillId="0" borderId="89" xfId="1" applyFont="1" applyBorder="1" applyAlignment="1">
      <alignment horizontal="center" vertical="center"/>
    </xf>
    <xf numFmtId="0" fontId="32" fillId="0" borderId="90" xfId="1" applyFont="1" applyBorder="1" applyAlignment="1">
      <alignment horizontal="center" vertical="center"/>
    </xf>
    <xf numFmtId="0" fontId="32" fillId="0" borderId="86" xfId="1" applyFont="1" applyBorder="1" applyAlignment="1">
      <alignment horizontal="center" vertical="center"/>
    </xf>
    <xf numFmtId="49" fontId="32" fillId="0" borderId="0" xfId="1" applyNumberFormat="1" applyFont="1" applyAlignment="1">
      <alignment horizontal="center" vertical="center"/>
    </xf>
    <xf numFmtId="49" fontId="32" fillId="0" borderId="90" xfId="1" applyNumberFormat="1" applyFont="1" applyBorder="1" applyAlignment="1">
      <alignment horizontal="center" vertical="center"/>
    </xf>
    <xf numFmtId="49" fontId="7" fillId="0" borderId="89" xfId="1" applyNumberFormat="1" applyBorder="1" applyAlignment="1">
      <alignment horizontal="center" vertical="center"/>
    </xf>
    <xf numFmtId="0" fontId="7" fillId="0" borderId="18" xfId="1" applyBorder="1" applyAlignment="1">
      <alignment horizontal="center" vertical="center"/>
    </xf>
    <xf numFmtId="49" fontId="7" fillId="0" borderId="90" xfId="1" applyNumberFormat="1" applyBorder="1" applyAlignment="1">
      <alignment horizontal="center" vertical="center"/>
    </xf>
    <xf numFmtId="49" fontId="46" fillId="0" borderId="0" xfId="1" applyNumberFormat="1" applyFont="1" applyAlignment="1">
      <alignment horizontal="center" vertical="center"/>
    </xf>
    <xf numFmtId="0" fontId="33" fillId="0" borderId="14" xfId="1" applyFont="1" applyBorder="1" applyAlignment="1">
      <alignment horizontal="center"/>
    </xf>
    <xf numFmtId="0" fontId="32" fillId="0" borderId="0" xfId="1" applyFont="1" applyAlignment="1">
      <alignment horizontal="left"/>
    </xf>
    <xf numFmtId="0" fontId="7" fillId="0" borderId="85" xfId="1" applyBorder="1" applyAlignment="1">
      <alignment horizontal="center" vertical="center"/>
    </xf>
    <xf numFmtId="49" fontId="7" fillId="0" borderId="0" xfId="1" applyNumberFormat="1" applyAlignment="1">
      <alignment horizontal="left" vertical="center"/>
    </xf>
    <xf numFmtId="0" fontId="7" fillId="0" borderId="87" xfId="1" applyBorder="1" applyAlignment="1">
      <alignment horizontal="distributed" vertical="center"/>
    </xf>
    <xf numFmtId="0" fontId="7" fillId="0" borderId="88" xfId="1" applyBorder="1" applyAlignment="1">
      <alignment horizontal="distributed" vertical="center"/>
    </xf>
    <xf numFmtId="0" fontId="7" fillId="0" borderId="89" xfId="1" applyBorder="1" applyAlignment="1">
      <alignment horizontal="distributed" vertical="center"/>
    </xf>
    <xf numFmtId="0" fontId="7" fillId="0" borderId="90" xfId="1" applyBorder="1" applyAlignment="1">
      <alignment horizontal="distributed" vertical="center"/>
    </xf>
    <xf numFmtId="20" fontId="7" fillId="0" borderId="108" xfId="1" applyNumberFormat="1" applyBorder="1" applyAlignment="1">
      <alignment horizontal="center" vertical="center"/>
    </xf>
    <xf numFmtId="0" fontId="21" fillId="0" borderId="75" xfId="1" applyFont="1" applyBorder="1" applyAlignment="1">
      <alignment horizontal="center" vertical="distributed"/>
    </xf>
    <xf numFmtId="0" fontId="21" fillId="0" borderId="71" xfId="1" applyFont="1" applyBorder="1" applyAlignment="1">
      <alignment horizontal="center" vertical="distributed"/>
    </xf>
    <xf numFmtId="0" fontId="7" fillId="0" borderId="69" xfId="1" applyBorder="1" applyAlignment="1">
      <alignment horizontal="left" vertical="center"/>
    </xf>
    <xf numFmtId="0" fontId="21" fillId="0" borderId="63" xfId="1" applyFont="1" applyBorder="1" applyAlignment="1">
      <alignment horizontal="center" vertical="center" shrinkToFit="1"/>
    </xf>
    <xf numFmtId="0" fontId="58" fillId="0" borderId="2" xfId="1" applyFont="1" applyBorder="1" applyAlignment="1">
      <alignment horizontal="center" vertical="center"/>
    </xf>
    <xf numFmtId="0" fontId="58" fillId="0" borderId="55" xfId="1" applyFont="1" applyBorder="1" applyAlignment="1">
      <alignment horizontal="center" vertical="center"/>
    </xf>
    <xf numFmtId="0" fontId="58" fillId="0" borderId="57" xfId="1" applyFont="1" applyBorder="1" applyAlignment="1">
      <alignment horizontal="center" vertical="center"/>
    </xf>
    <xf numFmtId="0" fontId="59" fillId="0" borderId="2" xfId="1" applyFont="1" applyBorder="1" applyAlignment="1">
      <alignment horizontal="center" vertical="center"/>
    </xf>
    <xf numFmtId="0" fontId="59" fillId="0" borderId="55" xfId="1" applyFont="1" applyBorder="1" applyAlignment="1">
      <alignment horizontal="center" vertical="center"/>
    </xf>
    <xf numFmtId="0" fontId="59" fillId="0" borderId="57" xfId="1" applyFont="1" applyBorder="1" applyAlignment="1">
      <alignment horizontal="center" vertical="center"/>
    </xf>
    <xf numFmtId="0" fontId="59" fillId="0" borderId="51" xfId="1" applyFont="1" applyBorder="1" applyAlignment="1">
      <alignment horizontal="center" vertical="center"/>
    </xf>
    <xf numFmtId="20" fontId="33" fillId="0" borderId="0" xfId="1" applyNumberFormat="1" applyFont="1" applyAlignment="1">
      <alignment horizontal="center" vertical="center"/>
    </xf>
    <xf numFmtId="0" fontId="60" fillId="0" borderId="0" xfId="1" applyFont="1" applyAlignment="1">
      <alignment horizontal="left" vertical="center"/>
    </xf>
    <xf numFmtId="0" fontId="7" fillId="0" borderId="1" xfId="1" applyBorder="1" applyAlignment="1">
      <alignment horizontal="distributed" vertical="center"/>
    </xf>
    <xf numFmtId="0" fontId="7" fillId="0" borderId="1" xfId="1" applyBorder="1"/>
    <xf numFmtId="20" fontId="36" fillId="0" borderId="24" xfId="1" applyNumberFormat="1" applyFont="1" applyBorder="1" applyAlignment="1">
      <alignment horizontal="center" vertical="center"/>
    </xf>
    <xf numFmtId="0" fontId="58" fillId="0" borderId="44" xfId="1" applyFont="1" applyBorder="1" applyAlignment="1">
      <alignment horizontal="right" vertical="center"/>
    </xf>
    <xf numFmtId="0" fontId="58" fillId="0" borderId="44" xfId="1" applyFont="1" applyBorder="1" applyAlignment="1">
      <alignment horizontal="center" vertical="center"/>
    </xf>
    <xf numFmtId="14" fontId="60" fillId="0" borderId="43" xfId="1" applyNumberFormat="1" applyFont="1" applyBorder="1" applyAlignment="1">
      <alignment horizontal="center" vertical="center"/>
    </xf>
    <xf numFmtId="14" fontId="60" fillId="0" borderId="44" xfId="1" applyNumberFormat="1" applyFont="1" applyBorder="1" applyAlignment="1">
      <alignment horizontal="center" vertical="center"/>
    </xf>
    <xf numFmtId="0" fontId="58" fillId="0" borderId="44" xfId="1" applyFont="1" applyBorder="1" applyAlignment="1">
      <alignment vertical="center"/>
    </xf>
    <xf numFmtId="0" fontId="58" fillId="0" borderId="45" xfId="1" applyFont="1" applyBorder="1" applyAlignment="1">
      <alignment horizontal="center" vertical="center"/>
    </xf>
    <xf numFmtId="0" fontId="7" fillId="0" borderId="41" xfId="1" applyBorder="1"/>
    <xf numFmtId="0" fontId="7" fillId="0" borderId="2" xfId="1" applyBorder="1"/>
    <xf numFmtId="0" fontId="7" fillId="0" borderId="74" xfId="1" applyBorder="1"/>
    <xf numFmtId="0" fontId="7" fillId="0" borderId="1" xfId="1" applyBorder="1" applyAlignment="1">
      <alignment horizontal="left"/>
    </xf>
    <xf numFmtId="0" fontId="72" fillId="0" borderId="0" xfId="1" applyFont="1" applyAlignment="1">
      <alignment horizontal="left" vertical="center"/>
    </xf>
    <xf numFmtId="0" fontId="19" fillId="0" borderId="10" xfId="1" applyFont="1" applyBorder="1" applyAlignment="1">
      <alignment horizontal="center"/>
    </xf>
    <xf numFmtId="0" fontId="19" fillId="0" borderId="109" xfId="1" applyFont="1" applyBorder="1" applyAlignment="1">
      <alignment horizontal="center"/>
    </xf>
    <xf numFmtId="0" fontId="32" fillId="0" borderId="110" xfId="1" applyFont="1" applyBorder="1" applyAlignment="1">
      <alignment horizontal="right" vertical="center"/>
    </xf>
    <xf numFmtId="0" fontId="19" fillId="0" borderId="110" xfId="1" applyFont="1" applyBorder="1"/>
    <xf numFmtId="0" fontId="19" fillId="0" borderId="110" xfId="1" applyFont="1" applyBorder="1" applyAlignment="1">
      <alignment horizontal="left"/>
    </xf>
    <xf numFmtId="0" fontId="47" fillId="0" borderId="110" xfId="1" applyFont="1" applyBorder="1" applyAlignment="1">
      <alignment horizontal="left" vertical="center"/>
    </xf>
    <xf numFmtId="0" fontId="7" fillId="0" borderId="111" xfId="1" applyBorder="1"/>
    <xf numFmtId="0" fontId="48" fillId="0" borderId="109" xfId="1" applyFont="1" applyBorder="1"/>
    <xf numFmtId="0" fontId="7" fillId="0" borderId="110" xfId="1" applyBorder="1" applyAlignment="1">
      <alignment horizontal="left" wrapText="1"/>
    </xf>
    <xf numFmtId="0" fontId="7" fillId="0" borderId="110" xfId="1" applyBorder="1"/>
    <xf numFmtId="0" fontId="7" fillId="0" borderId="112" xfId="1" applyBorder="1"/>
    <xf numFmtId="0" fontId="19" fillId="0" borderId="113" xfId="1" applyFont="1" applyBorder="1" applyAlignment="1">
      <alignment horizontal="center"/>
    </xf>
    <xf numFmtId="0" fontId="7" fillId="0" borderId="114" xfId="1" applyBorder="1"/>
    <xf numFmtId="0" fontId="32" fillId="0" borderId="115" xfId="1" applyFont="1" applyBorder="1" applyAlignment="1">
      <alignment vertical="top"/>
    </xf>
    <xf numFmtId="0" fontId="7" fillId="0" borderId="116" xfId="1" applyBorder="1"/>
    <xf numFmtId="0" fontId="19" fillId="0" borderId="117" xfId="1" applyFont="1" applyBorder="1" applyAlignment="1">
      <alignment horizontal="center"/>
    </xf>
    <xf numFmtId="0" fontId="7" fillId="0" borderId="95" xfId="1" applyBorder="1"/>
    <xf numFmtId="0" fontId="7" fillId="0" borderId="118" xfId="1" applyBorder="1"/>
    <xf numFmtId="0" fontId="19" fillId="0" borderId="118" xfId="1" applyFont="1" applyBorder="1" applyAlignment="1">
      <alignment horizontal="center"/>
    </xf>
    <xf numFmtId="0" fontId="7" fillId="0" borderId="110" xfId="1" applyBorder="1" applyAlignment="1">
      <alignment horizontal="right" vertical="center"/>
    </xf>
    <xf numFmtId="0" fontId="32" fillId="0" borderId="119" xfId="1" applyFont="1" applyBorder="1" applyAlignment="1">
      <alignment vertical="top"/>
    </xf>
    <xf numFmtId="0" fontId="7" fillId="0" borderId="120" xfId="1" applyBorder="1"/>
    <xf numFmtId="0" fontId="19" fillId="0" borderId="121" xfId="1" applyFont="1" applyBorder="1" applyAlignment="1">
      <alignment horizontal="center"/>
    </xf>
    <xf numFmtId="0" fontId="7" fillId="0" borderId="122" xfId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12" fillId="0" borderId="0" xfId="1" applyFont="1" applyAlignment="1">
      <alignment vertical="center"/>
    </xf>
    <xf numFmtId="0" fontId="14" fillId="0" borderId="25" xfId="1" applyFont="1" applyBorder="1" applyAlignment="1">
      <alignment horizontal="center" vertical="center"/>
    </xf>
    <xf numFmtId="0" fontId="14" fillId="0" borderId="26" xfId="1" applyFont="1" applyBorder="1" applyAlignment="1">
      <alignment horizontal="center" vertical="center"/>
    </xf>
    <xf numFmtId="0" fontId="14" fillId="0" borderId="27" xfId="1" applyFont="1" applyBorder="1" applyAlignment="1">
      <alignment horizontal="center" vertical="center"/>
    </xf>
    <xf numFmtId="0" fontId="14" fillId="0" borderId="32" xfId="1" applyFont="1" applyBorder="1" applyAlignment="1">
      <alignment horizontal="center" vertical="center"/>
    </xf>
    <xf numFmtId="0" fontId="12" fillId="0" borderId="1" xfId="1" applyFont="1" applyBorder="1" applyAlignment="1">
      <alignment horizontal="left" vertical="center"/>
    </xf>
    <xf numFmtId="0" fontId="12" fillId="0" borderId="1" xfId="1" applyFont="1" applyBorder="1" applyAlignment="1">
      <alignment horizontal="left"/>
    </xf>
    <xf numFmtId="0" fontId="14" fillId="0" borderId="3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4" fillId="0" borderId="22" xfId="1" applyFont="1" applyBorder="1" applyAlignment="1">
      <alignment horizontal="center" vertical="center"/>
    </xf>
    <xf numFmtId="0" fontId="14" fillId="0" borderId="17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18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distributed"/>
    </xf>
    <xf numFmtId="0" fontId="12" fillId="0" borderId="15" xfId="1" applyFont="1" applyBorder="1" applyAlignment="1">
      <alignment horizontal="center" vertical="distributed"/>
    </xf>
    <xf numFmtId="0" fontId="7" fillId="0" borderId="3" xfId="1" applyBorder="1" applyAlignment="1">
      <alignment horizontal="center" vertical="center"/>
    </xf>
    <xf numFmtId="0" fontId="7" fillId="0" borderId="4" xfId="1" applyBorder="1" applyAlignment="1">
      <alignment horizontal="center" vertical="center"/>
    </xf>
    <xf numFmtId="0" fontId="7" fillId="0" borderId="5" xfId="1" applyBorder="1" applyAlignment="1">
      <alignment horizontal="center" vertical="center"/>
    </xf>
    <xf numFmtId="0" fontId="12" fillId="0" borderId="3" xfId="1" applyFont="1" applyBorder="1" applyAlignment="1">
      <alignment horizontal="left"/>
    </xf>
    <xf numFmtId="0" fontId="7" fillId="0" borderId="5" xfId="1" applyBorder="1"/>
    <xf numFmtId="0" fontId="12" fillId="0" borderId="3" xfId="1" applyFont="1" applyBorder="1"/>
    <xf numFmtId="0" fontId="16" fillId="0" borderId="7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13" fillId="0" borderId="1" xfId="1" applyFont="1" applyBorder="1" applyAlignment="1">
      <alignment horizontal="left"/>
    </xf>
    <xf numFmtId="0" fontId="12" fillId="0" borderId="0" xfId="1" applyFont="1" applyAlignment="1">
      <alignment horizontal="right"/>
    </xf>
    <xf numFmtId="0" fontId="21" fillId="0" borderId="0" xfId="1" applyFont="1" applyAlignment="1">
      <alignment horizontal="left" wrapText="1"/>
    </xf>
    <xf numFmtId="0" fontId="7" fillId="0" borderId="0" xfId="1" applyAlignment="1">
      <alignment horizontal="left" wrapText="1"/>
    </xf>
    <xf numFmtId="0" fontId="7" fillId="0" borderId="1" xfId="1" applyBorder="1" applyAlignment="1">
      <alignment horizontal="left" wrapText="1"/>
    </xf>
    <xf numFmtId="0" fontId="12" fillId="0" borderId="0" xfId="1" applyFont="1" applyAlignment="1">
      <alignment horizontal="center" wrapText="1"/>
    </xf>
    <xf numFmtId="0" fontId="12" fillId="0" borderId="1" xfId="1" applyFont="1" applyBorder="1" applyAlignment="1">
      <alignment horizontal="center" wrapText="1"/>
    </xf>
    <xf numFmtId="0" fontId="16" fillId="0" borderId="3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7" fillId="0" borderId="0" xfId="1" applyAlignment="1">
      <alignment horizontal="center" vertical="center"/>
    </xf>
    <xf numFmtId="0" fontId="7" fillId="0" borderId="0" xfId="1" applyAlignment="1">
      <alignment horizontal="center" vertical="top"/>
    </xf>
    <xf numFmtId="0" fontId="31" fillId="0" borderId="0" xfId="1" applyFont="1" applyAlignment="1">
      <alignment horizontal="center" vertical="top"/>
    </xf>
    <xf numFmtId="0" fontId="7" fillId="0" borderId="0" xfId="1" applyAlignment="1">
      <alignment horizontal="center"/>
    </xf>
    <xf numFmtId="0" fontId="7" fillId="0" borderId="0" xfId="1" applyAlignment="1">
      <alignment horizontal="distributed" vertical="distributed"/>
    </xf>
    <xf numFmtId="0" fontId="7" fillId="0" borderId="0" xfId="1" applyAlignment="1">
      <alignment horizontal="distributed" vertical="center"/>
    </xf>
    <xf numFmtId="0" fontId="7" fillId="0" borderId="0" xfId="1" applyAlignment="1">
      <alignment horizontal="left" vertical="distributed"/>
    </xf>
    <xf numFmtId="0" fontId="57" fillId="0" borderId="0" xfId="1" applyFont="1" applyAlignment="1">
      <alignment vertical="center"/>
    </xf>
    <xf numFmtId="0" fontId="7" fillId="0" borderId="0" xfId="1" applyAlignment="1">
      <alignment horizontal="center" vertical="center" shrinkToFit="1"/>
    </xf>
    <xf numFmtId="0" fontId="7" fillId="0" borderId="0" xfId="1" applyAlignment="1">
      <alignment horizontal="right" vertical="center"/>
    </xf>
    <xf numFmtId="0" fontId="21" fillId="0" borderId="0" xfId="1" applyFont="1" applyAlignment="1">
      <alignment horizontal="left" vertical="center"/>
    </xf>
    <xf numFmtId="0" fontId="7" fillId="0" borderId="0" xfId="1" applyAlignment="1">
      <alignment horizontal="center" vertical="distributed"/>
    </xf>
    <xf numFmtId="0" fontId="21" fillId="0" borderId="0" xfId="1" applyFont="1" applyAlignment="1">
      <alignment vertical="center"/>
    </xf>
    <xf numFmtId="0" fontId="7" fillId="0" borderId="0" xfId="1" applyAlignment="1">
      <alignment horizontal="left" vertical="center"/>
    </xf>
    <xf numFmtId="0" fontId="7" fillId="0" borderId="0" xfId="1" applyAlignment="1">
      <alignment vertical="center" shrinkToFit="1"/>
    </xf>
    <xf numFmtId="0" fontId="29" fillId="0" borderId="0" xfId="1" applyFont="1" applyAlignment="1">
      <alignment horizontal="left" vertical="center"/>
    </xf>
    <xf numFmtId="0" fontId="19" fillId="0" borderId="0" xfId="1" applyFont="1" applyAlignment="1">
      <alignment horizontal="center"/>
    </xf>
    <xf numFmtId="0" fontId="29" fillId="0" borderId="0" xfId="1" applyFont="1" applyAlignment="1">
      <alignment horizontal="left" vertical="center" shrinkToFit="1"/>
    </xf>
    <xf numFmtId="0" fontId="28" fillId="0" borderId="0" xfId="1" applyFont="1" applyAlignment="1">
      <alignment horizontal="left" vertical="top" shrinkToFit="1"/>
    </xf>
    <xf numFmtId="176" fontId="29" fillId="0" borderId="0" xfId="1" applyNumberFormat="1" applyFont="1" applyAlignment="1">
      <alignment horizontal="left" vertical="top"/>
    </xf>
    <xf numFmtId="0" fontId="29" fillId="0" borderId="0" xfId="1" applyFont="1" applyAlignment="1">
      <alignment horizontal="center" vertical="center" shrinkToFit="1"/>
    </xf>
    <xf numFmtId="0" fontId="21" fillId="0" borderId="0" xfId="1" applyFont="1" applyAlignment="1">
      <alignment horizontal="left" vertical="center" shrinkToFit="1"/>
    </xf>
    <xf numFmtId="0" fontId="7" fillId="0" borderId="10" xfId="1" applyBorder="1" applyAlignment="1">
      <alignment horizontal="left" vertical="center"/>
    </xf>
    <xf numFmtId="0" fontId="28" fillId="0" borderId="0" xfId="1" applyFont="1" applyAlignment="1">
      <alignment horizontal="center" vertical="center" shrinkToFit="1"/>
    </xf>
    <xf numFmtId="0" fontId="19" fillId="0" borderId="0" xfId="1" applyFont="1"/>
    <xf numFmtId="0" fontId="7" fillId="0" borderId="44" xfId="1" applyBorder="1" applyAlignment="1">
      <alignment horizontal="distributed" vertical="center"/>
    </xf>
    <xf numFmtId="14" fontId="33" fillId="0" borderId="42" xfId="1" applyNumberFormat="1" applyFont="1" applyBorder="1" applyAlignment="1">
      <alignment horizontal="center" vertical="center"/>
    </xf>
    <xf numFmtId="14" fontId="33" fillId="0" borderId="44" xfId="1" applyNumberFormat="1" applyFont="1" applyBorder="1" applyAlignment="1">
      <alignment horizontal="center" vertical="center"/>
    </xf>
    <xf numFmtId="0" fontId="7" fillId="0" borderId="10" xfId="1" applyBorder="1" applyAlignment="1">
      <alignment vertical="center"/>
    </xf>
    <xf numFmtId="0" fontId="33" fillId="0" borderId="14" xfId="1" applyFont="1" applyBorder="1" applyAlignment="1">
      <alignment horizontal="center"/>
    </xf>
    <xf numFmtId="0" fontId="33" fillId="0" borderId="14" xfId="1" applyFont="1" applyBorder="1" applyAlignment="1">
      <alignment horizontal="left"/>
    </xf>
    <xf numFmtId="0" fontId="35" fillId="0" borderId="51" xfId="1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32" fillId="0" borderId="0" xfId="1" applyFont="1" applyAlignment="1">
      <alignment horizontal="left"/>
    </xf>
    <xf numFmtId="0" fontId="57" fillId="0" borderId="0" xfId="1" applyFont="1"/>
    <xf numFmtId="0" fontId="7" fillId="0" borderId="44" xfId="1" applyBorder="1" applyAlignment="1">
      <alignment vertical="center"/>
    </xf>
    <xf numFmtId="0" fontId="33" fillId="0" borderId="79" xfId="1" applyFont="1" applyBorder="1" applyAlignment="1">
      <alignment horizontal="center" vertical="center"/>
    </xf>
    <xf numFmtId="0" fontId="33" fillId="0" borderId="59" xfId="1" applyFont="1" applyBorder="1" applyAlignment="1">
      <alignment horizontal="center" vertical="center"/>
    </xf>
    <xf numFmtId="0" fontId="33" fillId="0" borderId="80" xfId="1" applyFont="1" applyBorder="1" applyAlignment="1">
      <alignment horizontal="center" vertical="center"/>
    </xf>
    <xf numFmtId="0" fontId="33" fillId="0" borderId="57" xfId="1" applyFont="1" applyBorder="1" applyAlignment="1">
      <alignment horizontal="center" vertical="center"/>
    </xf>
    <xf numFmtId="0" fontId="32" fillId="0" borderId="80" xfId="1" applyFont="1" applyBorder="1" applyAlignment="1">
      <alignment horizontal="center" vertical="center" shrinkToFit="1"/>
    </xf>
    <xf numFmtId="0" fontId="32" fillId="0" borderId="57" xfId="1" applyFont="1" applyBorder="1" applyAlignment="1">
      <alignment horizontal="center" vertical="center" shrinkToFit="1"/>
    </xf>
    <xf numFmtId="0" fontId="21" fillId="0" borderId="80" xfId="1" applyFont="1" applyBorder="1" applyAlignment="1">
      <alignment horizontal="center" vertical="center"/>
    </xf>
    <xf numFmtId="0" fontId="21" fillId="0" borderId="57" xfId="1" applyFont="1" applyBorder="1" applyAlignment="1">
      <alignment horizontal="center" vertical="center"/>
    </xf>
    <xf numFmtId="0" fontId="7" fillId="0" borderId="83" xfId="1" applyBorder="1" applyAlignment="1">
      <alignment horizontal="center" vertical="center"/>
    </xf>
    <xf numFmtId="0" fontId="7" fillId="0" borderId="63" xfId="1" applyBorder="1" applyAlignment="1">
      <alignment horizontal="center" vertical="center"/>
    </xf>
    <xf numFmtId="20" fontId="7" fillId="0" borderId="78" xfId="1" applyNumberFormat="1" applyBorder="1" applyAlignment="1">
      <alignment horizontal="center" vertical="center"/>
    </xf>
    <xf numFmtId="20" fontId="7" fillId="0" borderId="68" xfId="1" applyNumberFormat="1" applyBorder="1" applyAlignment="1">
      <alignment horizontal="center" vertical="center"/>
    </xf>
    <xf numFmtId="0" fontId="33" fillId="0" borderId="80" xfId="1" applyFont="1" applyBorder="1" applyAlignment="1">
      <alignment vertical="center"/>
    </xf>
    <xf numFmtId="0" fontId="33" fillId="0" borderId="57" xfId="1" applyFont="1" applyBorder="1" applyAlignment="1">
      <alignment vertical="center"/>
    </xf>
    <xf numFmtId="0" fontId="7" fillId="0" borderId="82" xfId="1" applyBorder="1" applyAlignment="1">
      <alignment horizontal="center" vertical="center"/>
    </xf>
    <xf numFmtId="0" fontId="7" fillId="0" borderId="77" xfId="1" applyBorder="1" applyAlignment="1">
      <alignment horizontal="center" vertical="center"/>
    </xf>
    <xf numFmtId="20" fontId="33" fillId="0" borderId="80" xfId="1" applyNumberFormat="1" applyFont="1" applyBorder="1" applyAlignment="1">
      <alignment horizontal="center" vertical="center"/>
    </xf>
    <xf numFmtId="20" fontId="33" fillId="0" borderId="57" xfId="1" applyNumberFormat="1" applyFont="1" applyBorder="1" applyAlignment="1">
      <alignment horizontal="center" vertical="center"/>
    </xf>
    <xf numFmtId="0" fontId="33" fillId="0" borderId="81" xfId="1" applyFont="1" applyBorder="1" applyAlignment="1">
      <alignment horizontal="center" vertical="center"/>
    </xf>
    <xf numFmtId="0" fontId="33" fillId="0" borderId="76" xfId="1" applyFont="1" applyBorder="1" applyAlignment="1">
      <alignment horizontal="center" vertical="center"/>
    </xf>
    <xf numFmtId="0" fontId="43" fillId="0" borderId="25" xfId="1" applyFont="1" applyBorder="1" applyAlignment="1">
      <alignment horizontal="center" vertical="center"/>
    </xf>
    <xf numFmtId="0" fontId="43" fillId="0" borderId="26" xfId="1" applyFont="1" applyBorder="1" applyAlignment="1">
      <alignment horizontal="center" vertical="center"/>
    </xf>
    <xf numFmtId="0" fontId="43" fillId="0" borderId="32" xfId="1" applyFont="1" applyBorder="1" applyAlignment="1">
      <alignment horizontal="center" vertical="center"/>
    </xf>
    <xf numFmtId="0" fontId="33" fillId="0" borderId="0" xfId="1" applyFont="1" applyAlignment="1">
      <alignment horizontal="left" vertical="center"/>
    </xf>
    <xf numFmtId="20" fontId="33" fillId="0" borderId="0" xfId="1" applyNumberFormat="1" applyFont="1" applyAlignment="1">
      <alignment horizontal="left" vertical="center"/>
    </xf>
    <xf numFmtId="0" fontId="33" fillId="0" borderId="0" xfId="1" applyFont="1" applyAlignment="1">
      <alignment horizontal="distributed" vertical="center"/>
    </xf>
    <xf numFmtId="0" fontId="7" fillId="0" borderId="0" xfId="1" applyAlignment="1">
      <alignment vertical="center"/>
    </xf>
    <xf numFmtId="0" fontId="32" fillId="0" borderId="0" xfId="1" applyFont="1" applyAlignment="1">
      <alignment horizontal="center" vertical="center" shrinkToFit="1"/>
    </xf>
    <xf numFmtId="0" fontId="32" fillId="0" borderId="1" xfId="1" applyFont="1" applyBorder="1" applyAlignment="1">
      <alignment horizontal="center" vertical="center" shrinkToFit="1"/>
    </xf>
    <xf numFmtId="0" fontId="7" fillId="0" borderId="80" xfId="1" applyBorder="1" applyAlignment="1">
      <alignment horizontal="center"/>
    </xf>
    <xf numFmtId="0" fontId="7" fillId="0" borderId="1" xfId="1" applyBorder="1" applyAlignment="1">
      <alignment horizontal="center"/>
    </xf>
    <xf numFmtId="0" fontId="7" fillId="0" borderId="58" xfId="1" applyBorder="1" applyAlignment="1">
      <alignment horizontal="center" vertical="center"/>
    </xf>
    <xf numFmtId="0" fontId="7" fillId="0" borderId="85" xfId="1" applyBorder="1" applyAlignment="1">
      <alignment horizontal="center" vertical="center"/>
    </xf>
    <xf numFmtId="0" fontId="33" fillId="0" borderId="1" xfId="1" applyFont="1" applyBorder="1" applyAlignment="1">
      <alignment horizontal="center" vertical="center"/>
    </xf>
    <xf numFmtId="0" fontId="33" fillId="0" borderId="18" xfId="1" applyFont="1" applyBorder="1" applyAlignment="1">
      <alignment horizontal="center" vertical="center"/>
    </xf>
    <xf numFmtId="0" fontId="7" fillId="0" borderId="39" xfId="1" applyBorder="1" applyAlignment="1">
      <alignment horizontal="center" vertical="center"/>
    </xf>
    <xf numFmtId="0" fontId="7" fillId="0" borderId="33" xfId="1" applyBorder="1" applyAlignment="1">
      <alignment horizontal="center" vertical="center"/>
    </xf>
    <xf numFmtId="0" fontId="33" fillId="0" borderId="40" xfId="1" applyFont="1" applyBorder="1" applyAlignment="1">
      <alignment horizontal="center" vertical="center"/>
    </xf>
    <xf numFmtId="0" fontId="33" fillId="0" borderId="17" xfId="1" applyFont="1" applyBorder="1" applyAlignment="1">
      <alignment horizontal="center" vertical="center"/>
    </xf>
    <xf numFmtId="0" fontId="7" fillId="0" borderId="80" xfId="1" applyBorder="1" applyAlignment="1">
      <alignment horizontal="center" vertical="center"/>
    </xf>
    <xf numFmtId="0" fontId="7" fillId="0" borderId="1" xfId="1" applyBorder="1" applyAlignment="1">
      <alignment horizontal="center" vertical="center"/>
    </xf>
    <xf numFmtId="20" fontId="7" fillId="0" borderId="84" xfId="1" applyNumberFormat="1" applyBorder="1" applyAlignment="1">
      <alignment horizontal="center" vertical="center"/>
    </xf>
    <xf numFmtId="20" fontId="7" fillId="0" borderId="23" xfId="1" applyNumberFormat="1" applyBorder="1" applyAlignment="1">
      <alignment horizontal="center" vertical="center"/>
    </xf>
    <xf numFmtId="20" fontId="33" fillId="0" borderId="1" xfId="1" applyNumberFormat="1" applyFont="1" applyBorder="1" applyAlignment="1">
      <alignment horizontal="center" vertical="center"/>
    </xf>
    <xf numFmtId="0" fontId="21" fillId="0" borderId="80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7" fillId="0" borderId="79" xfId="1" applyBorder="1" applyAlignment="1">
      <alignment horizontal="center" vertical="center" textRotation="255" shrinkToFit="1"/>
    </xf>
    <xf numFmtId="0" fontId="7" fillId="0" borderId="59" xfId="1" applyBorder="1" applyAlignment="1">
      <alignment horizontal="center" vertical="center" textRotation="255" shrinkToFit="1"/>
    </xf>
    <xf numFmtId="0" fontId="33" fillId="0" borderId="0" xfId="1" applyFont="1" applyAlignment="1">
      <alignment horizontal="center" vertical="center"/>
    </xf>
    <xf numFmtId="0" fontId="33" fillId="0" borderId="41" xfId="1" applyFont="1" applyBorder="1" applyAlignment="1">
      <alignment horizontal="center" vertical="center"/>
    </xf>
    <xf numFmtId="20" fontId="33" fillId="0" borderId="0" xfId="1" applyNumberFormat="1" applyFont="1" applyAlignment="1">
      <alignment horizontal="center" vertical="center"/>
    </xf>
    <xf numFmtId="0" fontId="7" fillId="0" borderId="40" xfId="1" applyBorder="1" applyAlignment="1">
      <alignment horizontal="center" vertical="center" textRotation="255" shrinkToFit="1"/>
    </xf>
    <xf numFmtId="0" fontId="7" fillId="0" borderId="57" xfId="1" applyBorder="1" applyAlignment="1">
      <alignment horizontal="distributed" vertical="center"/>
    </xf>
    <xf numFmtId="0" fontId="32" fillId="0" borderId="80" xfId="1" applyFont="1" applyBorder="1" applyAlignment="1">
      <alignment horizontal="center" vertical="center"/>
    </xf>
    <xf numFmtId="0" fontId="32" fillId="0" borderId="0" xfId="1" applyFont="1" applyAlignment="1">
      <alignment horizontal="center" vertical="center"/>
    </xf>
    <xf numFmtId="0" fontId="32" fillId="0" borderId="57" xfId="1" applyFont="1" applyBorder="1" applyAlignment="1">
      <alignment horizontal="center" vertical="center"/>
    </xf>
    <xf numFmtId="0" fontId="33" fillId="0" borderId="0" xfId="1" applyFont="1" applyAlignment="1">
      <alignment vertical="center"/>
    </xf>
    <xf numFmtId="0" fontId="33" fillId="0" borderId="80" xfId="1" applyFont="1" applyBorder="1" applyAlignment="1">
      <alignment horizontal="center" vertical="center" shrinkToFit="1"/>
    </xf>
    <xf numFmtId="0" fontId="33" fillId="0" borderId="57" xfId="1" applyFont="1" applyBorder="1" applyAlignment="1">
      <alignment horizontal="center" vertical="center" shrinkToFit="1"/>
    </xf>
    <xf numFmtId="0" fontId="33" fillId="0" borderId="80" xfId="1" applyFont="1" applyBorder="1" applyAlignment="1">
      <alignment horizontal="distributed" vertical="center"/>
    </xf>
    <xf numFmtId="0" fontId="33" fillId="0" borderId="57" xfId="1" applyFont="1" applyBorder="1" applyAlignment="1">
      <alignment horizontal="distributed" vertical="center"/>
    </xf>
    <xf numFmtId="0" fontId="33" fillId="0" borderId="2" xfId="1" applyFont="1" applyBorder="1" applyAlignment="1">
      <alignment horizontal="center" vertical="center"/>
    </xf>
    <xf numFmtId="0" fontId="33" fillId="0" borderId="2" xfId="1" applyFont="1" applyBorder="1" applyAlignment="1">
      <alignment horizontal="distributed" vertical="center"/>
    </xf>
    <xf numFmtId="0" fontId="32" fillId="0" borderId="2" xfId="1" applyFont="1" applyBorder="1" applyAlignment="1">
      <alignment horizontal="center" vertical="center" shrinkToFit="1"/>
    </xf>
    <xf numFmtId="0" fontId="33" fillId="0" borderId="74" xfId="1" applyFont="1" applyBorder="1" applyAlignment="1">
      <alignment horizontal="center" vertical="center"/>
    </xf>
    <xf numFmtId="0" fontId="7" fillId="0" borderId="6" xfId="1" applyBorder="1" applyAlignment="1">
      <alignment horizontal="center" vertical="center"/>
    </xf>
    <xf numFmtId="0" fontId="33" fillId="0" borderId="50" xfId="1" applyFont="1" applyBorder="1" applyAlignment="1">
      <alignment horizontal="center" vertical="center"/>
    </xf>
    <xf numFmtId="20" fontId="7" fillId="0" borderId="73" xfId="1" applyNumberFormat="1" applyBorder="1" applyAlignment="1">
      <alignment horizontal="center" vertical="center"/>
    </xf>
    <xf numFmtId="20" fontId="33" fillId="0" borderId="2" xfId="1" applyNumberFormat="1" applyFont="1" applyBorder="1" applyAlignment="1">
      <alignment horizontal="center" vertical="center"/>
    </xf>
    <xf numFmtId="0" fontId="39" fillId="0" borderId="0" xfId="1" applyFont="1" applyAlignment="1">
      <alignment horizontal="center" vertical="center" shrinkToFit="1"/>
    </xf>
    <xf numFmtId="0" fontId="62" fillId="0" borderId="64" xfId="1" applyFont="1" applyBorder="1" applyAlignment="1">
      <alignment horizontal="left" vertical="center"/>
    </xf>
    <xf numFmtId="14" fontId="60" fillId="2" borderId="44" xfId="1" applyNumberFormat="1" applyFont="1" applyFill="1" applyBorder="1" applyAlignment="1">
      <alignment horizontal="center" vertical="center" shrinkToFit="1"/>
    </xf>
    <xf numFmtId="0" fontId="7" fillId="0" borderId="10" xfId="1" applyBorder="1" applyAlignment="1">
      <alignment horizontal="center" vertical="center"/>
    </xf>
    <xf numFmtId="0" fontId="7" fillId="0" borderId="75" xfId="1" applyBorder="1" applyAlignment="1">
      <alignment horizontal="center" vertical="center"/>
    </xf>
    <xf numFmtId="0" fontId="44" fillId="0" borderId="0" xfId="1" applyFont="1" applyAlignment="1">
      <alignment horizontal="left" vertical="top" shrinkToFit="1"/>
    </xf>
    <xf numFmtId="49" fontId="45" fillId="0" borderId="0" xfId="1" applyNumberFormat="1" applyFont="1" applyAlignment="1">
      <alignment horizontal="left"/>
    </xf>
    <xf numFmtId="49" fontId="32" fillId="0" borderId="0" xfId="1" applyNumberFormat="1" applyFont="1" applyAlignment="1">
      <alignment horizontal="right"/>
    </xf>
    <xf numFmtId="0" fontId="44" fillId="0" borderId="0" xfId="1" applyFont="1" applyAlignment="1">
      <alignment horizontal="center" vertical="center" shrinkToFit="1"/>
    </xf>
    <xf numFmtId="49" fontId="32" fillId="0" borderId="2" xfId="1" applyNumberFormat="1" applyFont="1" applyBorder="1" applyAlignment="1">
      <alignment horizontal="right" vertical="center"/>
    </xf>
    <xf numFmtId="0" fontId="41" fillId="0" borderId="97" xfId="1" applyFont="1" applyBorder="1" applyAlignment="1">
      <alignment horizontal="center" vertical="distributed" textRotation="255"/>
    </xf>
    <xf numFmtId="0" fontId="41" fillId="0" borderId="98" xfId="1" applyFont="1" applyBorder="1" applyAlignment="1">
      <alignment horizontal="center" vertical="distributed" textRotation="255"/>
    </xf>
    <xf numFmtId="0" fontId="41" fillId="0" borderId="46" xfId="1" applyFont="1" applyBorder="1" applyAlignment="1">
      <alignment horizontal="center" vertical="distributed" textRotation="255"/>
    </xf>
    <xf numFmtId="0" fontId="41" fillId="0" borderId="99" xfId="1" applyFont="1" applyBorder="1" applyAlignment="1">
      <alignment horizontal="center" vertical="distributed" textRotation="255"/>
    </xf>
    <xf numFmtId="0" fontId="41" fillId="0" borderId="70" xfId="1" applyFont="1" applyBorder="1" applyAlignment="1">
      <alignment horizontal="center" vertical="distributed" textRotation="255"/>
    </xf>
    <xf numFmtId="0" fontId="41" fillId="0" borderId="101" xfId="1" applyFont="1" applyBorder="1" applyAlignment="1">
      <alignment horizontal="center" vertical="distributed" textRotation="255"/>
    </xf>
    <xf numFmtId="0" fontId="41" fillId="0" borderId="0" xfId="1" applyFont="1" applyAlignment="1">
      <alignment horizontal="center" vertical="distributed"/>
    </xf>
    <xf numFmtId="0" fontId="41" fillId="0" borderId="99" xfId="1" applyFont="1" applyBorder="1" applyAlignment="1">
      <alignment horizontal="center" vertical="distributed"/>
    </xf>
    <xf numFmtId="179" fontId="38" fillId="0" borderId="0" xfId="1" applyNumberFormat="1" applyFont="1" applyAlignment="1">
      <alignment horizontal="center"/>
    </xf>
    <xf numFmtId="179" fontId="32" fillId="0" borderId="0" xfId="1" applyNumberFormat="1" applyFont="1" applyAlignment="1">
      <alignment horizontal="center" vertical="top"/>
    </xf>
    <xf numFmtId="179" fontId="32" fillId="0" borderId="0" xfId="1" applyNumberFormat="1" applyFont="1" applyAlignment="1">
      <alignment horizontal="left" vertical="center"/>
    </xf>
    <xf numFmtId="0" fontId="19" fillId="0" borderId="95" xfId="1" applyFont="1" applyBorder="1" applyAlignment="1">
      <alignment horizontal="center" vertical="top" wrapText="1"/>
    </xf>
    <xf numFmtId="0" fontId="7" fillId="0" borderId="95" xfId="1" applyBorder="1" applyAlignment="1">
      <alignment horizontal="center" vertical="top" wrapText="1"/>
    </xf>
    <xf numFmtId="0" fontId="7" fillId="0" borderId="0" xfId="1" applyAlignment="1">
      <alignment horizontal="right"/>
    </xf>
    <xf numFmtId="0" fontId="28" fillId="0" borderId="0" xfId="1" applyFont="1" applyAlignment="1">
      <alignment horizontal="center" vertical="top"/>
    </xf>
    <xf numFmtId="14" fontId="61" fillId="0" borderId="0" xfId="1" applyNumberFormat="1" applyFont="1" applyAlignment="1">
      <alignment horizontal="left" vertical="center"/>
    </xf>
    <xf numFmtId="0" fontId="61" fillId="0" borderId="0" xfId="1" applyFont="1" applyAlignment="1">
      <alignment horizontal="center" vertical="center" shrinkToFit="1"/>
    </xf>
    <xf numFmtId="0" fontId="45" fillId="0" borderId="42" xfId="1" applyFont="1" applyBorder="1" applyAlignment="1">
      <alignment horizontal="center" vertical="center"/>
    </xf>
    <xf numFmtId="0" fontId="45" fillId="0" borderId="44" xfId="1" applyFont="1" applyBorder="1" applyAlignment="1">
      <alignment horizontal="center" vertical="center"/>
    </xf>
    <xf numFmtId="0" fontId="45" fillId="0" borderId="45" xfId="1" applyFont="1" applyBorder="1" applyAlignment="1">
      <alignment horizontal="center" vertical="center"/>
    </xf>
    <xf numFmtId="0" fontId="45" fillId="0" borderId="0" xfId="1" applyFont="1" applyAlignment="1">
      <alignment horizontal="center" vertical="center"/>
    </xf>
    <xf numFmtId="179" fontId="7" fillId="0" borderId="0" xfId="1" applyNumberFormat="1" applyAlignment="1">
      <alignment horizontal="center" vertical="center" wrapText="1"/>
    </xf>
    <xf numFmtId="0" fontId="32" fillId="0" borderId="94" xfId="1" applyFont="1" applyBorder="1" applyAlignment="1">
      <alignment horizontal="center" vertical="center"/>
    </xf>
    <xf numFmtId="0" fontId="7" fillId="0" borderId="105" xfId="1" applyBorder="1" applyAlignment="1">
      <alignment horizontal="right" vertical="center"/>
    </xf>
    <xf numFmtId="0" fontId="7" fillId="0" borderId="106" xfId="1" applyBorder="1" applyAlignment="1">
      <alignment horizontal="right" vertical="center"/>
    </xf>
    <xf numFmtId="0" fontId="7" fillId="0" borderId="107" xfId="1" applyBorder="1" applyAlignment="1">
      <alignment horizontal="right" vertical="center"/>
    </xf>
    <xf numFmtId="0" fontId="7" fillId="0" borderId="102" xfId="1" applyBorder="1" applyAlignment="1">
      <alignment horizontal="right" vertical="center"/>
    </xf>
    <xf numFmtId="0" fontId="7" fillId="0" borderId="103" xfId="1" applyBorder="1" applyAlignment="1">
      <alignment horizontal="right" vertical="center"/>
    </xf>
    <xf numFmtId="0" fontId="7" fillId="0" borderId="104" xfId="1" applyBorder="1" applyAlignment="1">
      <alignment horizontal="right" vertical="center"/>
    </xf>
    <xf numFmtId="0" fontId="68" fillId="0" borderId="0" xfId="0" applyFont="1" applyAlignment="1">
      <alignment horizontal="left" vertical="center"/>
    </xf>
    <xf numFmtId="0" fontId="63" fillId="0" borderId="0" xfId="0" applyFont="1" applyAlignment="1">
      <alignment horizontal="center" vertical="center"/>
    </xf>
    <xf numFmtId="0" fontId="64" fillId="0" borderId="0" xfId="0" applyFont="1" applyAlignment="1">
      <alignment horizontal="left" vertical="center"/>
    </xf>
    <xf numFmtId="0" fontId="65" fillId="0" borderId="0" xfId="0" applyFont="1" applyAlignment="1">
      <alignment horizontal="left" vertical="center"/>
    </xf>
  </cellXfs>
  <cellStyles count="6">
    <cellStyle name="通貨 2" xfId="5" xr:uid="{00000000-0005-0000-0000-000000000000}"/>
    <cellStyle name="標準" xfId="0" builtinId="0"/>
    <cellStyle name="標準 2" xfId="3" xr:uid="{00000000-0005-0000-0000-000002000000}"/>
    <cellStyle name="標準 2 2" xfId="1" xr:uid="{00000000-0005-0000-0000-000003000000}"/>
    <cellStyle name="標準 3 3" xfId="2" xr:uid="{00000000-0005-0000-0000-000004000000}"/>
    <cellStyle name="標準 4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29</xdr:row>
      <xdr:rowOff>104775</xdr:rowOff>
    </xdr:from>
    <xdr:to>
      <xdr:col>2</xdr:col>
      <xdr:colOff>66675</xdr:colOff>
      <xdr:row>30</xdr:row>
      <xdr:rowOff>57150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466725" y="9267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380979</xdr:rowOff>
    </xdr:from>
    <xdr:to>
      <xdr:col>10</xdr:col>
      <xdr:colOff>639525</xdr:colOff>
      <xdr:row>42</xdr:row>
      <xdr:rowOff>122544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A2374FB5-B340-E14F-5107-A0EBB23F5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80979"/>
          <a:ext cx="7488000" cy="7152015"/>
        </a:xfrm>
        <a:prstGeom prst="rect">
          <a:avLst/>
        </a:prstGeom>
      </xdr:spPr>
    </xdr:pic>
    <xdr:clientData/>
  </xdr:twoCellAnchor>
  <xdr:twoCellAnchor>
    <xdr:from>
      <xdr:col>5</xdr:col>
      <xdr:colOff>685798</xdr:colOff>
      <xdr:row>16</xdr:row>
      <xdr:rowOff>95250</xdr:rowOff>
    </xdr:from>
    <xdr:to>
      <xdr:col>8</xdr:col>
      <xdr:colOff>572398</xdr:colOff>
      <xdr:row>24</xdr:row>
      <xdr:rowOff>127650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7D6EAC6-CA8C-BF27-FA41-AE9D7FF4F9AD}"/>
            </a:ext>
          </a:extLst>
        </xdr:cNvPr>
        <xdr:cNvSpPr/>
      </xdr:nvSpPr>
      <xdr:spPr>
        <a:xfrm>
          <a:off x="4114798" y="3048000"/>
          <a:ext cx="1944000" cy="1404000"/>
        </a:xfrm>
        <a:prstGeom prst="rect">
          <a:avLst/>
        </a:prstGeom>
        <a:noFill/>
        <a:ln w="34925"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6</xdr:row>
      <xdr:rowOff>114279</xdr:rowOff>
    </xdr:from>
    <xdr:to>
      <xdr:col>8</xdr:col>
      <xdr:colOff>572400</xdr:colOff>
      <xdr:row>14</xdr:row>
      <xdr:rowOff>146679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BBD099E5-0E0A-49B2-A8CE-261A4AEB7955}"/>
            </a:ext>
          </a:extLst>
        </xdr:cNvPr>
        <xdr:cNvSpPr/>
      </xdr:nvSpPr>
      <xdr:spPr>
        <a:xfrm>
          <a:off x="4114800" y="1352529"/>
          <a:ext cx="1944000" cy="1404000"/>
        </a:xfrm>
        <a:prstGeom prst="rect">
          <a:avLst/>
        </a:prstGeom>
        <a:noFill/>
        <a:ln w="34925"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628650</xdr:colOff>
      <xdr:row>9</xdr:row>
      <xdr:rowOff>28575</xdr:rowOff>
    </xdr:from>
    <xdr:to>
      <xdr:col>7</xdr:col>
      <xdr:colOff>662850</xdr:colOff>
      <xdr:row>11</xdr:row>
      <xdr:rowOff>45675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9519DC6D-1BE5-81E1-B631-4B8804B70E88}"/>
            </a:ext>
          </a:extLst>
        </xdr:cNvPr>
        <xdr:cNvSpPr/>
      </xdr:nvSpPr>
      <xdr:spPr>
        <a:xfrm>
          <a:off x="4743450" y="1781175"/>
          <a:ext cx="720000" cy="360000"/>
        </a:xfrm>
        <a:prstGeom prst="roundRect">
          <a:avLst/>
        </a:prstGeom>
        <a:solidFill>
          <a:srgbClr val="92D050"/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北面</a:t>
          </a:r>
        </a:p>
      </xdr:txBody>
    </xdr:sp>
    <xdr:clientData/>
  </xdr:twoCellAnchor>
  <xdr:twoCellAnchor>
    <xdr:from>
      <xdr:col>6</xdr:col>
      <xdr:colOff>609600</xdr:colOff>
      <xdr:row>19</xdr:row>
      <xdr:rowOff>95250</xdr:rowOff>
    </xdr:from>
    <xdr:to>
      <xdr:col>7</xdr:col>
      <xdr:colOff>643800</xdr:colOff>
      <xdr:row>21</xdr:row>
      <xdr:rowOff>112350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57D0FB9B-3FE5-4662-B765-02DF963565D7}"/>
            </a:ext>
          </a:extLst>
        </xdr:cNvPr>
        <xdr:cNvSpPr/>
      </xdr:nvSpPr>
      <xdr:spPr>
        <a:xfrm>
          <a:off x="4724400" y="3562350"/>
          <a:ext cx="720000" cy="360000"/>
        </a:xfrm>
        <a:prstGeom prst="roundRect">
          <a:avLst/>
        </a:prstGeom>
        <a:solidFill>
          <a:srgbClr val="92D050"/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南面</a:t>
          </a:r>
        </a:p>
      </xdr:txBody>
    </xdr:sp>
    <xdr:clientData/>
  </xdr:twoCellAnchor>
  <xdr:twoCellAnchor>
    <xdr:from>
      <xdr:col>1</xdr:col>
      <xdr:colOff>19050</xdr:colOff>
      <xdr:row>24</xdr:row>
      <xdr:rowOff>57149</xdr:rowOff>
    </xdr:from>
    <xdr:to>
      <xdr:col>2</xdr:col>
      <xdr:colOff>333375</xdr:colOff>
      <xdr:row>27</xdr:row>
      <xdr:rowOff>47624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F04631DD-38CA-4161-AE36-407C30C14920}"/>
            </a:ext>
          </a:extLst>
        </xdr:cNvPr>
        <xdr:cNvSpPr/>
      </xdr:nvSpPr>
      <xdr:spPr>
        <a:xfrm>
          <a:off x="704850" y="4381499"/>
          <a:ext cx="1000125" cy="504825"/>
        </a:xfrm>
        <a:prstGeom prst="roundRect">
          <a:avLst/>
        </a:prstGeom>
        <a:noFill/>
        <a:ln w="25400"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 b="1">
              <a:ln>
                <a:solidFill>
                  <a:srgbClr val="00B0F0"/>
                </a:solidFill>
              </a:ln>
              <a:solidFill>
                <a:srgbClr val="00B0F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役員用荷物車用  駐車場</a:t>
          </a:r>
        </a:p>
      </xdr:txBody>
    </xdr:sp>
    <xdr:clientData/>
  </xdr:twoCellAnchor>
  <xdr:twoCellAnchor>
    <xdr:from>
      <xdr:col>8</xdr:col>
      <xdr:colOff>323850</xdr:colOff>
      <xdr:row>37</xdr:row>
      <xdr:rowOff>152400</xdr:rowOff>
    </xdr:from>
    <xdr:to>
      <xdr:col>9</xdr:col>
      <xdr:colOff>358050</xdr:colOff>
      <xdr:row>39</xdr:row>
      <xdr:rowOff>169500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E8D9751A-3074-42DB-8739-0C4482C6F788}"/>
            </a:ext>
          </a:extLst>
        </xdr:cNvPr>
        <xdr:cNvSpPr/>
      </xdr:nvSpPr>
      <xdr:spPr>
        <a:xfrm>
          <a:off x="5810250" y="6705600"/>
          <a:ext cx="720000" cy="360000"/>
        </a:xfrm>
        <a:prstGeom prst="roundRect">
          <a:avLst/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駐車場</a:t>
          </a:r>
        </a:p>
      </xdr:txBody>
    </xdr:sp>
    <xdr:clientData/>
  </xdr:twoCellAnchor>
  <xdr:twoCellAnchor>
    <xdr:from>
      <xdr:col>5</xdr:col>
      <xdr:colOff>400049</xdr:colOff>
      <xdr:row>5</xdr:row>
      <xdr:rowOff>28575</xdr:rowOff>
    </xdr:from>
    <xdr:to>
      <xdr:col>5</xdr:col>
      <xdr:colOff>485775</xdr:colOff>
      <xdr:row>14</xdr:row>
      <xdr:rowOff>161925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D7DA07F9-66E3-5823-6627-AD433DD80AA3}"/>
            </a:ext>
          </a:extLst>
        </xdr:cNvPr>
        <xdr:cNvSpPr/>
      </xdr:nvSpPr>
      <xdr:spPr>
        <a:xfrm flipH="1">
          <a:off x="3829049" y="1095375"/>
          <a:ext cx="85726" cy="1676400"/>
        </a:xfrm>
        <a:prstGeom prst="rect">
          <a:avLst/>
        </a:prstGeom>
        <a:noFill/>
        <a:ln w="25400">
          <a:solidFill>
            <a:srgbClr val="FFC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400050</xdr:colOff>
      <xdr:row>15</xdr:row>
      <xdr:rowOff>114300</xdr:rowOff>
    </xdr:from>
    <xdr:to>
      <xdr:col>5</xdr:col>
      <xdr:colOff>542925</xdr:colOff>
      <xdr:row>17</xdr:row>
      <xdr:rowOff>47625</xdr:rowOff>
    </xdr:to>
    <xdr:sp macro="" textlink="">
      <xdr:nvSpPr>
        <xdr:cNvPr id="18" name="四角形: 角度付き 17">
          <a:extLst>
            <a:ext uri="{FF2B5EF4-FFF2-40B4-BE49-F238E27FC236}">
              <a16:creationId xmlns:a16="http://schemas.microsoft.com/office/drawing/2014/main" id="{07CD341C-03C9-7917-9DAD-604CF8C54431}"/>
            </a:ext>
          </a:extLst>
        </xdr:cNvPr>
        <xdr:cNvSpPr/>
      </xdr:nvSpPr>
      <xdr:spPr>
        <a:xfrm>
          <a:off x="3829050" y="2895600"/>
          <a:ext cx="142875" cy="276225"/>
        </a:xfrm>
        <a:prstGeom prst="bevel">
          <a:avLst/>
        </a:prstGeom>
        <a:noFill/>
        <a:ln w="25400"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495300</xdr:colOff>
      <xdr:row>3</xdr:row>
      <xdr:rowOff>123824</xdr:rowOff>
    </xdr:from>
    <xdr:to>
      <xdr:col>4</xdr:col>
      <xdr:colOff>381000</xdr:colOff>
      <xdr:row>14</xdr:row>
      <xdr:rowOff>171449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F659D6B0-8401-A47F-D0AD-836351615ABC}"/>
            </a:ext>
          </a:extLst>
        </xdr:cNvPr>
        <xdr:cNvSpPr/>
      </xdr:nvSpPr>
      <xdr:spPr>
        <a:xfrm>
          <a:off x="1181100" y="847724"/>
          <a:ext cx="1943100" cy="1933575"/>
        </a:xfrm>
        <a:prstGeom prst="rect">
          <a:avLst/>
        </a:prstGeom>
        <a:noFill/>
        <a:ln w="25400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5</xdr:row>
      <xdr:rowOff>66675</xdr:rowOff>
    </xdr:from>
    <xdr:to>
      <xdr:col>4</xdr:col>
      <xdr:colOff>45000</xdr:colOff>
      <xdr:row>8</xdr:row>
      <xdr:rowOff>164325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5F54A56C-C9F6-087D-7EC3-983E5C88A661}"/>
            </a:ext>
          </a:extLst>
        </xdr:cNvPr>
        <xdr:cNvSpPr/>
      </xdr:nvSpPr>
      <xdr:spPr>
        <a:xfrm>
          <a:off x="1600200" y="1133475"/>
          <a:ext cx="1188000" cy="6120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1">
              <a:latin typeface="游ゴシック" panose="020B0400000000000000" pitchFamily="50" charset="-128"/>
              <a:ea typeface="游ゴシック" panose="020B0400000000000000" pitchFamily="50" charset="-128"/>
            </a:rPr>
            <a:t>アップスペース　</a:t>
          </a:r>
          <a:r>
            <a:rPr kumimoji="1" lang="en-US" altLang="ja-JP" sz="9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※</a:t>
          </a:r>
          <a:r>
            <a:rPr kumimoji="1" lang="ja-JP" altLang="en-US" sz="9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スパイク禁止</a:t>
          </a:r>
        </a:p>
      </xdr:txBody>
    </xdr:sp>
    <xdr:clientData/>
  </xdr:twoCellAnchor>
  <xdr:twoCellAnchor>
    <xdr:from>
      <xdr:col>6</xdr:col>
      <xdr:colOff>295275</xdr:colOff>
      <xdr:row>1</xdr:row>
      <xdr:rowOff>123825</xdr:rowOff>
    </xdr:from>
    <xdr:to>
      <xdr:col>7</xdr:col>
      <xdr:colOff>653475</xdr:colOff>
      <xdr:row>3</xdr:row>
      <xdr:rowOff>104925</xdr:rowOff>
    </xdr:to>
    <xdr:sp macro="" textlink="">
      <xdr:nvSpPr>
        <xdr:cNvPr id="23" name="吹き出し: 折線 22">
          <a:extLst>
            <a:ext uri="{FF2B5EF4-FFF2-40B4-BE49-F238E27FC236}">
              <a16:creationId xmlns:a16="http://schemas.microsoft.com/office/drawing/2014/main" id="{F603C7BA-D577-6301-8338-2925ECC755AB}"/>
            </a:ext>
          </a:extLst>
        </xdr:cNvPr>
        <xdr:cNvSpPr/>
      </xdr:nvSpPr>
      <xdr:spPr>
        <a:xfrm>
          <a:off x="4410075" y="504825"/>
          <a:ext cx="1044000" cy="32400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171296"/>
            <a:gd name="adj6" fmla="val -49404"/>
          </a:avLst>
        </a:prstGeom>
        <a:solidFill>
          <a:srgbClr val="FFC000"/>
        </a:solidFill>
        <a:ln w="19050">
          <a:solidFill>
            <a:schemeClr val="accent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1">
              <a:latin typeface="游ゴシック" panose="020B0400000000000000" pitchFamily="50" charset="-128"/>
              <a:ea typeface="游ゴシック" panose="020B0400000000000000" pitchFamily="50" charset="-128"/>
            </a:rPr>
            <a:t>テントスペース</a:t>
          </a:r>
        </a:p>
      </xdr:txBody>
    </xdr:sp>
    <xdr:clientData/>
  </xdr:twoCellAnchor>
  <xdr:twoCellAnchor>
    <xdr:from>
      <xdr:col>4</xdr:col>
      <xdr:colOff>314325</xdr:colOff>
      <xdr:row>15</xdr:row>
      <xdr:rowOff>85725</xdr:rowOff>
    </xdr:from>
    <xdr:to>
      <xdr:col>5</xdr:col>
      <xdr:colOff>132525</xdr:colOff>
      <xdr:row>17</xdr:row>
      <xdr:rowOff>66825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62242944-6260-6ADA-7737-8D20B211E581}"/>
            </a:ext>
          </a:extLst>
        </xdr:cNvPr>
        <xdr:cNvSpPr/>
      </xdr:nvSpPr>
      <xdr:spPr>
        <a:xfrm>
          <a:off x="3057525" y="2867025"/>
          <a:ext cx="504000" cy="324000"/>
        </a:xfrm>
        <a:prstGeom prst="rect">
          <a:avLst/>
        </a:prstGeom>
        <a:solidFill>
          <a:srgbClr val="00B0F0"/>
        </a:solidFill>
        <a:ln w="25400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本部</a:t>
          </a:r>
        </a:p>
      </xdr:txBody>
    </xdr:sp>
    <xdr:clientData/>
  </xdr:twoCellAnchor>
  <xdr:twoCellAnchor>
    <xdr:from>
      <xdr:col>5</xdr:col>
      <xdr:colOff>152400</xdr:colOff>
      <xdr:row>16</xdr:row>
      <xdr:rowOff>76200</xdr:rowOff>
    </xdr:from>
    <xdr:to>
      <xdr:col>5</xdr:col>
      <xdr:colOff>368400</xdr:colOff>
      <xdr:row>16</xdr:row>
      <xdr:rowOff>76200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8AE4F448-42E9-CF7C-9173-C3E9B3067112}"/>
            </a:ext>
          </a:extLst>
        </xdr:cNvPr>
        <xdr:cNvCxnSpPr/>
      </xdr:nvCxnSpPr>
      <xdr:spPr>
        <a:xfrm>
          <a:off x="3581400" y="3028950"/>
          <a:ext cx="216000" cy="0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619125</xdr:colOff>
      <xdr:row>29</xdr:row>
      <xdr:rowOff>76200</xdr:rowOff>
    </xdr:from>
    <xdr:to>
      <xdr:col>7</xdr:col>
      <xdr:colOff>622425</xdr:colOff>
      <xdr:row>30</xdr:row>
      <xdr:rowOff>57150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BA8C8C6A-AB9C-FE1B-9E14-5B9BD920A10F}"/>
            </a:ext>
          </a:extLst>
        </xdr:cNvPr>
        <xdr:cNvSpPr/>
      </xdr:nvSpPr>
      <xdr:spPr>
        <a:xfrm>
          <a:off x="1304925" y="5257800"/>
          <a:ext cx="4118100" cy="152400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66675</xdr:rowOff>
    </xdr:from>
    <xdr:to>
      <xdr:col>6</xdr:col>
      <xdr:colOff>243225</xdr:colOff>
      <xdr:row>35</xdr:row>
      <xdr:rowOff>164325</xdr:rowOff>
    </xdr:to>
    <xdr:sp macro="" textlink="">
      <xdr:nvSpPr>
        <xdr:cNvPr id="49" name="吹き出し: 折線 48">
          <a:extLst>
            <a:ext uri="{FF2B5EF4-FFF2-40B4-BE49-F238E27FC236}">
              <a16:creationId xmlns:a16="http://schemas.microsoft.com/office/drawing/2014/main" id="{26715F06-B228-37F5-6B21-1C9B06BEED26}"/>
            </a:ext>
          </a:extLst>
        </xdr:cNvPr>
        <xdr:cNvSpPr/>
      </xdr:nvSpPr>
      <xdr:spPr>
        <a:xfrm>
          <a:off x="2486025" y="5762625"/>
          <a:ext cx="1872000" cy="61200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8600"/>
            <a:gd name="adj6" fmla="val -2286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路上での荷物の積み降ろし・選手の乗り降りは禁止</a:t>
          </a:r>
        </a:p>
      </xdr:txBody>
    </xdr:sp>
    <xdr:clientData/>
  </xdr:twoCellAnchor>
  <xdr:twoCellAnchor>
    <xdr:from>
      <xdr:col>5</xdr:col>
      <xdr:colOff>428625</xdr:colOff>
      <xdr:row>18</xdr:row>
      <xdr:rowOff>76179</xdr:rowOff>
    </xdr:from>
    <xdr:to>
      <xdr:col>5</xdr:col>
      <xdr:colOff>514351</xdr:colOff>
      <xdr:row>26</xdr:row>
      <xdr:rowOff>36579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D51A2331-1B31-4471-BC92-9F59D2F80FC2}"/>
            </a:ext>
          </a:extLst>
        </xdr:cNvPr>
        <xdr:cNvSpPr/>
      </xdr:nvSpPr>
      <xdr:spPr>
        <a:xfrm flipH="1">
          <a:off x="3857625" y="3371829"/>
          <a:ext cx="85726" cy="1332000"/>
        </a:xfrm>
        <a:prstGeom prst="rect">
          <a:avLst/>
        </a:prstGeom>
        <a:noFill/>
        <a:ln w="25400">
          <a:solidFill>
            <a:srgbClr val="FFC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N95"/>
  <sheetViews>
    <sheetView zoomScaleNormal="100" workbookViewId="0">
      <selection activeCell="M14" sqref="M14"/>
    </sheetView>
  </sheetViews>
  <sheetFormatPr baseColWidth="10" defaultColWidth="8.83203125" defaultRowHeight="14"/>
  <sheetData>
    <row r="1" spans="1:14" ht="15">
      <c r="A1" s="395" t="s">
        <v>275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</row>
    <row r="2" spans="1:14" ht="15">
      <c r="A2" s="395" t="s">
        <v>520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</row>
    <row r="4" spans="1:14">
      <c r="A4" s="1" t="s">
        <v>0</v>
      </c>
    </row>
    <row r="5" spans="1:14">
      <c r="A5" s="1" t="s">
        <v>1</v>
      </c>
    </row>
    <row r="6" spans="1:14">
      <c r="A6" s="1" t="s">
        <v>2</v>
      </c>
    </row>
    <row r="7" spans="1:14">
      <c r="A7" s="70" t="s">
        <v>551</v>
      </c>
      <c r="B7" s="71"/>
      <c r="C7" s="71"/>
      <c r="D7" s="71"/>
      <c r="E7" s="71"/>
      <c r="F7" s="71"/>
      <c r="G7" s="71"/>
    </row>
    <row r="8" spans="1:14">
      <c r="A8" s="70" t="s">
        <v>294</v>
      </c>
    </row>
    <row r="9" spans="1:14">
      <c r="A9" s="1" t="s">
        <v>3</v>
      </c>
      <c r="N9" s="316"/>
    </row>
    <row r="10" spans="1:14">
      <c r="A10" s="1" t="s">
        <v>4</v>
      </c>
    </row>
    <row r="11" spans="1:14">
      <c r="A11" s="70" t="s">
        <v>297</v>
      </c>
    </row>
    <row r="12" spans="1:14">
      <c r="A12" s="70" t="s">
        <v>296</v>
      </c>
    </row>
    <row r="13" spans="1:14">
      <c r="A13" s="1" t="s">
        <v>94</v>
      </c>
    </row>
    <row r="14" spans="1:14">
      <c r="A14" s="1" t="s">
        <v>5</v>
      </c>
    </row>
    <row r="15" spans="1:14">
      <c r="A15" s="70" t="s">
        <v>295</v>
      </c>
    </row>
    <row r="16" spans="1:14">
      <c r="A16" s="1" t="s">
        <v>6</v>
      </c>
    </row>
    <row r="17" spans="1:1">
      <c r="A17" s="1" t="s">
        <v>7</v>
      </c>
    </row>
    <row r="18" spans="1:1">
      <c r="A18" s="1" t="s">
        <v>8</v>
      </c>
    </row>
    <row r="19" spans="1:1">
      <c r="A19" s="1" t="s">
        <v>9</v>
      </c>
    </row>
    <row r="20" spans="1:1">
      <c r="A20" s="1" t="s">
        <v>10</v>
      </c>
    </row>
    <row r="21" spans="1:1">
      <c r="A21" s="1" t="s">
        <v>11</v>
      </c>
    </row>
    <row r="22" spans="1:1">
      <c r="A22" s="1" t="s">
        <v>91</v>
      </c>
    </row>
    <row r="23" spans="1:1">
      <c r="A23" s="1" t="s">
        <v>12</v>
      </c>
    </row>
    <row r="24" spans="1:1">
      <c r="A24" s="1" t="s">
        <v>13</v>
      </c>
    </row>
    <row r="25" spans="1:1">
      <c r="A25" s="1" t="s">
        <v>14</v>
      </c>
    </row>
    <row r="26" spans="1:1">
      <c r="A26" s="1" t="s">
        <v>15</v>
      </c>
    </row>
    <row r="27" spans="1:1">
      <c r="A27" s="1" t="s">
        <v>16</v>
      </c>
    </row>
    <row r="28" spans="1:1">
      <c r="A28" s="70" t="s">
        <v>298</v>
      </c>
    </row>
    <row r="29" spans="1:1">
      <c r="A29" s="1" t="s">
        <v>17</v>
      </c>
    </row>
    <row r="30" spans="1:1">
      <c r="A30" s="1" t="s">
        <v>18</v>
      </c>
    </row>
    <row r="31" spans="1:1">
      <c r="A31" s="1" t="s">
        <v>20</v>
      </c>
    </row>
    <row r="32" spans="1:1">
      <c r="A32" s="1" t="s">
        <v>19</v>
      </c>
    </row>
    <row r="33" spans="1:10">
      <c r="A33" s="1" t="s">
        <v>21</v>
      </c>
    </row>
    <row r="34" spans="1:10">
      <c r="A34" s="1" t="s">
        <v>22</v>
      </c>
    </row>
    <row r="35" spans="1:10">
      <c r="A35" s="1" t="s">
        <v>23</v>
      </c>
    </row>
    <row r="36" spans="1:10">
      <c r="A36" s="1" t="s">
        <v>24</v>
      </c>
    </row>
    <row r="37" spans="1:10">
      <c r="A37" s="1" t="s">
        <v>25</v>
      </c>
    </row>
    <row r="38" spans="1:10">
      <c r="A38" s="1" t="s">
        <v>26</v>
      </c>
    </row>
    <row r="39" spans="1:10">
      <c r="A39" s="1" t="s">
        <v>27</v>
      </c>
    </row>
    <row r="40" spans="1:10">
      <c r="A40" s="1" t="s">
        <v>28</v>
      </c>
    </row>
    <row r="41" spans="1:10">
      <c r="A41" s="1" t="s">
        <v>29</v>
      </c>
    </row>
    <row r="42" spans="1:10">
      <c r="A42" s="1" t="s">
        <v>331</v>
      </c>
    </row>
    <row r="43" spans="1:10">
      <c r="A43" s="1" t="s">
        <v>30</v>
      </c>
    </row>
    <row r="44" spans="1:10">
      <c r="A44" s="1" t="s">
        <v>31</v>
      </c>
    </row>
    <row r="45" spans="1:10">
      <c r="A45" s="70" t="s">
        <v>299</v>
      </c>
    </row>
    <row r="46" spans="1:10">
      <c r="A46" s="70" t="s">
        <v>99</v>
      </c>
    </row>
    <row r="47" spans="1:10">
      <c r="A47" s="69" t="s">
        <v>332</v>
      </c>
      <c r="B47" s="316"/>
      <c r="C47" s="316"/>
      <c r="D47" s="316"/>
      <c r="E47" s="316"/>
      <c r="F47" s="316"/>
      <c r="G47" s="316"/>
      <c r="H47" s="316"/>
      <c r="I47" s="316"/>
      <c r="J47" s="316"/>
    </row>
    <row r="48" spans="1:10">
      <c r="A48" s="69" t="s">
        <v>333</v>
      </c>
      <c r="B48" s="316"/>
      <c r="C48" s="316"/>
      <c r="D48" s="316"/>
      <c r="E48" s="316"/>
      <c r="F48" s="316"/>
      <c r="G48" s="316"/>
      <c r="H48" s="316"/>
      <c r="I48" s="316"/>
      <c r="J48" s="316"/>
    </row>
    <row r="49" spans="1:3">
      <c r="A49" s="70" t="s">
        <v>97</v>
      </c>
    </row>
    <row r="50" spans="1:3">
      <c r="A50" s="1" t="s">
        <v>100</v>
      </c>
    </row>
    <row r="51" spans="1:3">
      <c r="A51" s="1" t="s">
        <v>101</v>
      </c>
    </row>
    <row r="52" spans="1:3">
      <c r="A52" s="70" t="s">
        <v>300</v>
      </c>
    </row>
    <row r="53" spans="1:3">
      <c r="A53" s="70" t="s">
        <v>32</v>
      </c>
    </row>
    <row r="54" spans="1:3">
      <c r="A54" s="1" t="s">
        <v>33</v>
      </c>
    </row>
    <row r="55" spans="1:3">
      <c r="A55" s="1" t="s">
        <v>34</v>
      </c>
    </row>
    <row r="56" spans="1:3">
      <c r="A56" s="1" t="s">
        <v>35</v>
      </c>
    </row>
    <row r="57" spans="1:3">
      <c r="A57" s="1" t="s">
        <v>36</v>
      </c>
    </row>
    <row r="58" spans="1:3">
      <c r="A58" s="1" t="s">
        <v>37</v>
      </c>
    </row>
    <row r="59" spans="1:3">
      <c r="A59" s="1" t="s">
        <v>38</v>
      </c>
    </row>
    <row r="60" spans="1:3">
      <c r="A60" s="1"/>
      <c r="C60" s="74" t="s">
        <v>93</v>
      </c>
    </row>
    <row r="61" spans="1:3">
      <c r="A61" s="1"/>
      <c r="C61" s="74" t="s">
        <v>92</v>
      </c>
    </row>
    <row r="62" spans="1:3">
      <c r="A62" s="1" t="s">
        <v>39</v>
      </c>
    </row>
    <row r="63" spans="1:3">
      <c r="A63" s="1" t="s">
        <v>40</v>
      </c>
    </row>
    <row r="64" spans="1:3">
      <c r="A64" s="1" t="s">
        <v>90</v>
      </c>
    </row>
    <row r="65" spans="1:3">
      <c r="A65" s="70" t="s">
        <v>272</v>
      </c>
    </row>
    <row r="66" spans="1:3">
      <c r="A66" s="70" t="s">
        <v>269</v>
      </c>
    </row>
    <row r="67" spans="1:3">
      <c r="A67" s="70" t="s">
        <v>267</v>
      </c>
    </row>
    <row r="68" spans="1:3">
      <c r="A68" s="70" t="s">
        <v>98</v>
      </c>
    </row>
    <row r="69" spans="1:3">
      <c r="A69" s="70" t="s">
        <v>273</v>
      </c>
    </row>
    <row r="70" spans="1:3">
      <c r="A70" s="70" t="s">
        <v>268</v>
      </c>
    </row>
    <row r="71" spans="1:3">
      <c r="A71" s="1" t="s">
        <v>41</v>
      </c>
    </row>
    <row r="72" spans="1:3">
      <c r="A72" s="1" t="s">
        <v>42</v>
      </c>
    </row>
    <row r="73" spans="1:3" ht="17">
      <c r="A73" s="1" t="s">
        <v>43</v>
      </c>
    </row>
    <row r="74" spans="1:3">
      <c r="A74" s="1" t="s">
        <v>44</v>
      </c>
    </row>
    <row r="75" spans="1:3">
      <c r="A75" s="1" t="s">
        <v>95</v>
      </c>
    </row>
    <row r="76" spans="1:3">
      <c r="A76" s="1"/>
      <c r="C76" s="71" t="s">
        <v>96</v>
      </c>
    </row>
    <row r="77" spans="1:3" ht="17">
      <c r="A77" s="70" t="s">
        <v>301</v>
      </c>
    </row>
    <row r="78" spans="1:3" ht="17">
      <c r="A78" s="70" t="s">
        <v>302</v>
      </c>
    </row>
    <row r="79" spans="1:3" ht="17">
      <c r="A79" s="70" t="s">
        <v>303</v>
      </c>
    </row>
    <row r="80" spans="1:3">
      <c r="A80" s="1" t="s">
        <v>102</v>
      </c>
    </row>
    <row r="81" spans="1:2">
      <c r="A81" s="1" t="s">
        <v>45</v>
      </c>
    </row>
    <row r="82" spans="1:2">
      <c r="A82" t="s">
        <v>103</v>
      </c>
    </row>
    <row r="83" spans="1:2">
      <c r="A83" s="1" t="s">
        <v>46</v>
      </c>
    </row>
    <row r="84" spans="1:2">
      <c r="A84" s="1" t="s">
        <v>47</v>
      </c>
    </row>
    <row r="85" spans="1:2">
      <c r="A85" s="1" t="s">
        <v>388</v>
      </c>
    </row>
    <row r="86" spans="1:2">
      <c r="A86" s="1" t="s">
        <v>48</v>
      </c>
    </row>
    <row r="87" spans="1:2">
      <c r="A87" s="70" t="s">
        <v>389</v>
      </c>
      <c r="B87" s="71"/>
    </row>
    <row r="88" spans="1:2">
      <c r="A88" s="70" t="s">
        <v>104</v>
      </c>
      <c r="B88" s="71"/>
    </row>
    <row r="89" spans="1:2">
      <c r="A89" s="70" t="s">
        <v>274</v>
      </c>
      <c r="B89" s="71"/>
    </row>
    <row r="90" spans="1:2">
      <c r="A90" s="72"/>
      <c r="B90" s="71"/>
    </row>
    <row r="91" spans="1:2">
      <c r="A91" s="72"/>
      <c r="B91" s="71"/>
    </row>
    <row r="92" spans="1:2">
      <c r="A92" s="72"/>
      <c r="B92" s="71"/>
    </row>
    <row r="93" spans="1:2">
      <c r="A93" s="72"/>
      <c r="B93" s="71"/>
    </row>
    <row r="94" spans="1:2">
      <c r="A94" s="69"/>
    </row>
    <row r="95" spans="1:2">
      <c r="A95" s="69"/>
    </row>
  </sheetData>
  <mergeCells count="2">
    <mergeCell ref="A1:K1"/>
    <mergeCell ref="A2:K2"/>
  </mergeCells>
  <phoneticPr fontId="1"/>
  <pageMargins left="0.25" right="0.25" top="0.75" bottom="0.75" header="0.3" footer="0.3"/>
  <pageSetup paperSize="9" orientation="portrait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  <pageSetUpPr fitToPage="1"/>
  </sheetPr>
  <dimension ref="A1:K55"/>
  <sheetViews>
    <sheetView view="pageBreakPreview" zoomScale="60" zoomScaleNormal="100" workbookViewId="0">
      <selection activeCell="P32" sqref="P32"/>
    </sheetView>
  </sheetViews>
  <sheetFormatPr baseColWidth="10" defaultColWidth="8.83203125" defaultRowHeight="14"/>
  <sheetData>
    <row r="1" spans="1:11" ht="30" customHeight="1">
      <c r="A1" s="580" t="s">
        <v>539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</row>
    <row r="45" spans="1:11" ht="18">
      <c r="A45" s="581" t="s">
        <v>540</v>
      </c>
      <c r="B45" s="581"/>
      <c r="C45" s="581"/>
      <c r="D45" s="581"/>
      <c r="E45" s="581"/>
      <c r="F45" s="581"/>
      <c r="G45" s="581"/>
      <c r="H45" s="581"/>
      <c r="I45" s="581"/>
      <c r="J45" s="581"/>
      <c r="K45" s="581"/>
    </row>
    <row r="46" spans="1:11" ht="17">
      <c r="A46" s="582" t="s">
        <v>541</v>
      </c>
      <c r="B46" s="582"/>
      <c r="C46" s="582"/>
      <c r="D46" s="582"/>
      <c r="E46" s="582"/>
      <c r="F46" s="582"/>
      <c r="G46" s="582"/>
      <c r="H46" s="582"/>
      <c r="I46" s="582"/>
      <c r="J46" s="582"/>
      <c r="K46" s="582"/>
    </row>
    <row r="47" spans="1:11" ht="17">
      <c r="A47" s="582" t="s">
        <v>542</v>
      </c>
      <c r="B47" s="582"/>
      <c r="C47" s="582"/>
      <c r="D47" s="582"/>
      <c r="E47" s="582"/>
      <c r="F47" s="582"/>
      <c r="G47" s="582"/>
      <c r="H47" s="582"/>
      <c r="I47" s="582"/>
      <c r="J47" s="582"/>
      <c r="K47" s="582"/>
    </row>
    <row r="48" spans="1:11" ht="17">
      <c r="A48" s="582" t="s">
        <v>543</v>
      </c>
      <c r="B48" s="582"/>
      <c r="C48" s="582"/>
      <c r="D48" s="582"/>
      <c r="E48" s="582"/>
      <c r="F48" s="582"/>
      <c r="G48" s="582"/>
      <c r="H48" s="582"/>
      <c r="I48" s="582"/>
      <c r="J48" s="582"/>
      <c r="K48" s="582"/>
    </row>
    <row r="49" spans="1:11" ht="17">
      <c r="A49" s="582" t="s">
        <v>544</v>
      </c>
      <c r="B49" s="582"/>
      <c r="C49" s="582"/>
      <c r="D49" s="582"/>
      <c r="E49" s="582"/>
      <c r="F49" s="582"/>
      <c r="G49" s="582"/>
      <c r="H49" s="582"/>
      <c r="I49" s="582"/>
      <c r="J49" s="582"/>
      <c r="K49" s="582"/>
    </row>
    <row r="50" spans="1:11" ht="17">
      <c r="A50" s="582" t="s">
        <v>546</v>
      </c>
      <c r="B50" s="582"/>
      <c r="C50" s="582"/>
      <c r="D50" s="582"/>
      <c r="E50" s="582"/>
      <c r="F50" s="582"/>
      <c r="G50" s="582"/>
      <c r="H50" s="582"/>
      <c r="I50" s="582"/>
      <c r="J50" s="582"/>
      <c r="K50" s="582"/>
    </row>
    <row r="51" spans="1:11" ht="17">
      <c r="A51" s="582" t="s">
        <v>545</v>
      </c>
      <c r="B51" s="582"/>
      <c r="C51" s="582"/>
      <c r="D51" s="582"/>
      <c r="E51" s="582"/>
      <c r="F51" s="582"/>
      <c r="G51" s="582"/>
      <c r="H51" s="582"/>
      <c r="I51" s="582"/>
      <c r="J51" s="582"/>
      <c r="K51" s="582"/>
    </row>
    <row r="52" spans="1:11" ht="17">
      <c r="A52" s="582" t="s">
        <v>547</v>
      </c>
      <c r="B52" s="582"/>
      <c r="C52" s="582"/>
      <c r="D52" s="582"/>
      <c r="E52" s="582"/>
      <c r="F52" s="582"/>
      <c r="G52" s="582"/>
      <c r="H52" s="582"/>
      <c r="I52" s="582"/>
      <c r="J52" s="582"/>
      <c r="K52" s="582"/>
    </row>
    <row r="53" spans="1:11" ht="17">
      <c r="A53" s="582" t="s">
        <v>550</v>
      </c>
      <c r="B53" s="582"/>
      <c r="C53" s="582"/>
      <c r="D53" s="582"/>
      <c r="E53" s="582"/>
      <c r="F53" s="582"/>
      <c r="G53" s="582"/>
      <c r="H53" s="582"/>
      <c r="I53" s="582"/>
      <c r="J53" s="582"/>
      <c r="K53" s="582"/>
    </row>
    <row r="54" spans="1:11" ht="17">
      <c r="A54" s="582" t="s">
        <v>548</v>
      </c>
      <c r="B54" s="582"/>
      <c r="C54" s="582"/>
      <c r="D54" s="582"/>
      <c r="E54" s="582"/>
      <c r="F54" s="582"/>
      <c r="G54" s="582"/>
      <c r="H54" s="582"/>
      <c r="I54" s="582"/>
      <c r="J54" s="582"/>
      <c r="K54" s="582"/>
    </row>
    <row r="55" spans="1:11" ht="17">
      <c r="A55" s="579" t="s">
        <v>549</v>
      </c>
      <c r="B55" s="579"/>
      <c r="C55" s="579"/>
      <c r="D55" s="579"/>
      <c r="E55" s="579"/>
      <c r="F55" s="579"/>
      <c r="G55" s="579"/>
      <c r="H55" s="579"/>
      <c r="I55" s="579"/>
      <c r="J55" s="579"/>
      <c r="K55" s="579"/>
    </row>
  </sheetData>
  <mergeCells count="12">
    <mergeCell ref="A55:K55"/>
    <mergeCell ref="A1:K1"/>
    <mergeCell ref="A45:K45"/>
    <mergeCell ref="A46:K46"/>
    <mergeCell ref="A47:K47"/>
    <mergeCell ref="A48:K48"/>
    <mergeCell ref="A49:K49"/>
    <mergeCell ref="A50:K50"/>
    <mergeCell ref="A51:K51"/>
    <mergeCell ref="A52:K52"/>
    <mergeCell ref="A53:K53"/>
    <mergeCell ref="A54:K54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1:Y65"/>
  <sheetViews>
    <sheetView zoomScaleNormal="100" workbookViewId="0">
      <selection activeCell="E8" sqref="E8:J10"/>
    </sheetView>
  </sheetViews>
  <sheetFormatPr baseColWidth="10" defaultColWidth="9" defaultRowHeight="14"/>
  <cols>
    <col min="1" max="1" width="1" style="2" customWidth="1"/>
    <col min="2" max="2" width="5.83203125" style="2" customWidth="1"/>
    <col min="3" max="3" width="10.6640625" style="2" customWidth="1"/>
    <col min="4" max="4" width="3.5" style="2" customWidth="1"/>
    <col min="5" max="5" width="9.6640625" style="2" customWidth="1"/>
    <col min="6" max="6" width="4" style="2" customWidth="1"/>
    <col min="7" max="7" width="4.5" style="2" customWidth="1"/>
    <col min="8" max="8" width="1" style="2" hidden="1" customWidth="1"/>
    <col min="9" max="9" width="2.33203125" style="2" hidden="1" customWidth="1"/>
    <col min="10" max="10" width="10.6640625" style="2" customWidth="1"/>
    <col min="11" max="11" width="5.83203125" style="2" customWidth="1"/>
    <col min="12" max="12" width="6" style="2" customWidth="1"/>
    <col min="13" max="13" width="7.5" style="2" customWidth="1"/>
    <col min="14" max="16" width="2.6640625" style="2" customWidth="1"/>
    <col min="17" max="17" width="9" style="2" hidden="1" customWidth="1"/>
    <col min="18" max="18" width="2" style="2" hidden="1" customWidth="1"/>
    <col min="19" max="19" width="3.83203125" style="2" customWidth="1"/>
    <col min="20" max="20" width="5.33203125" style="2" customWidth="1"/>
    <col min="21" max="21" width="5.1640625" style="2" customWidth="1"/>
    <col min="22" max="23" width="10.1640625" style="2" customWidth="1"/>
    <col min="24" max="24" width="3.6640625" style="2" customWidth="1"/>
    <col min="25" max="25" width="11.83203125" style="2" customWidth="1"/>
    <col min="26" max="16384" width="9" style="2"/>
  </cols>
  <sheetData>
    <row r="1" spans="2:25" ht="22.5" customHeight="1">
      <c r="J1" s="3" t="s">
        <v>49</v>
      </c>
      <c r="K1" s="3"/>
      <c r="L1" s="4"/>
      <c r="M1" s="4"/>
      <c r="N1" s="4"/>
      <c r="O1" s="4"/>
      <c r="P1" s="5"/>
      <c r="Q1" s="5"/>
      <c r="R1" s="6"/>
      <c r="S1" s="6"/>
      <c r="T1" s="6"/>
      <c r="U1" s="6"/>
      <c r="V1" s="6"/>
      <c r="W1" s="6"/>
      <c r="X1" s="5"/>
    </row>
    <row r="2" spans="2:25" hidden="1">
      <c r="Q2" s="5"/>
      <c r="R2" s="5"/>
      <c r="S2" s="5"/>
      <c r="T2" s="5"/>
      <c r="U2" s="5"/>
      <c r="V2" s="5"/>
      <c r="W2" s="5"/>
      <c r="X2" s="5"/>
    </row>
    <row r="3" spans="2:25" ht="17">
      <c r="B3" s="7" t="s">
        <v>50</v>
      </c>
      <c r="C3" s="8"/>
      <c r="D3" s="8"/>
      <c r="E3" s="8"/>
      <c r="F3" s="8"/>
      <c r="G3" s="8"/>
      <c r="H3" s="8"/>
      <c r="I3" s="8"/>
      <c r="J3" s="8"/>
      <c r="K3" s="8"/>
      <c r="L3" s="9" t="s">
        <v>51</v>
      </c>
      <c r="M3" s="8"/>
      <c r="N3" s="8"/>
      <c r="O3" s="8"/>
      <c r="P3" s="8"/>
      <c r="Q3" s="8"/>
      <c r="R3" s="8"/>
      <c r="S3" s="425">
        <f ca="1">YEAR(TODAY())</f>
        <v>2024</v>
      </c>
      <c r="T3" s="425"/>
      <c r="U3" s="10" t="s">
        <v>52</v>
      </c>
      <c r="V3" s="11" t="str">
        <f ca="1">MONTH(TODAY())&amp;"月"</f>
        <v>9月</v>
      </c>
      <c r="W3" s="11" t="str">
        <f ca="1">DAY(TODAY())&amp;"日"</f>
        <v>11日</v>
      </c>
      <c r="X3" s="8"/>
      <c r="Y3" s="8"/>
    </row>
    <row r="4" spans="2:25" ht="14.2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9" t="s">
        <v>51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2:25" ht="15.75" customHeight="1">
      <c r="B5" s="12"/>
      <c r="C5" s="8"/>
      <c r="D5" s="8"/>
      <c r="E5" s="8"/>
      <c r="F5" s="8"/>
      <c r="G5" s="13" t="s">
        <v>51</v>
      </c>
      <c r="N5" s="8"/>
      <c r="O5" s="8"/>
      <c r="P5" s="8"/>
      <c r="Q5" s="8"/>
      <c r="R5" s="8"/>
      <c r="S5" s="8"/>
      <c r="T5" s="8"/>
      <c r="U5" s="8"/>
      <c r="W5" s="8"/>
      <c r="X5" s="8"/>
      <c r="Y5" s="8"/>
    </row>
    <row r="6" spans="2:25" ht="11.25" customHeight="1">
      <c r="B6" s="8"/>
      <c r="C6" s="8"/>
      <c r="D6" s="8"/>
      <c r="E6" s="426" t="s">
        <v>276</v>
      </c>
      <c r="F6" s="427"/>
      <c r="G6" s="427"/>
      <c r="H6" s="427"/>
      <c r="I6" s="427"/>
      <c r="J6" s="427"/>
      <c r="K6" s="427"/>
      <c r="L6" s="427"/>
      <c r="M6" s="427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2:25" ht="15.75" customHeight="1">
      <c r="B7" s="8"/>
      <c r="C7" s="14" t="s">
        <v>53</v>
      </c>
      <c r="D7" s="14"/>
      <c r="E7" s="428"/>
      <c r="F7" s="428"/>
      <c r="G7" s="428"/>
      <c r="H7" s="428"/>
      <c r="I7" s="428"/>
      <c r="J7" s="428"/>
      <c r="K7" s="428"/>
      <c r="L7" s="428"/>
      <c r="M7" s="428"/>
      <c r="N7" s="8"/>
      <c r="O7" s="8"/>
      <c r="P7" s="8"/>
      <c r="Q7" s="15"/>
      <c r="R7" s="11"/>
      <c r="S7" s="11"/>
      <c r="T7" s="11"/>
      <c r="U7" s="11"/>
      <c r="V7" s="11"/>
      <c r="W7" s="11"/>
      <c r="X7" s="11"/>
      <c r="Y7" s="8"/>
    </row>
    <row r="8" spans="2:25" ht="10.5" customHeight="1">
      <c r="B8" s="8"/>
      <c r="C8" s="16"/>
      <c r="D8" s="9"/>
      <c r="E8" s="429"/>
      <c r="F8" s="429"/>
      <c r="G8" s="429"/>
      <c r="H8" s="429"/>
      <c r="I8" s="429"/>
      <c r="J8" s="429"/>
      <c r="K8" s="17"/>
      <c r="L8" s="17"/>
      <c r="M8" s="17"/>
      <c r="N8" s="8"/>
      <c r="O8" s="8"/>
      <c r="P8" s="8"/>
      <c r="Q8" s="8"/>
      <c r="R8" s="11"/>
      <c r="T8" s="11"/>
      <c r="U8" s="11"/>
      <c r="V8" s="18"/>
      <c r="W8" s="11"/>
      <c r="X8" s="18"/>
      <c r="Y8" s="8"/>
    </row>
    <row r="9" spans="2:25" ht="3.75" hidden="1" customHeight="1">
      <c r="B9" s="8"/>
      <c r="C9" s="9"/>
      <c r="D9" s="9"/>
      <c r="E9" s="429"/>
      <c r="F9" s="429"/>
      <c r="G9" s="429"/>
      <c r="H9" s="429"/>
      <c r="I9" s="429"/>
      <c r="J9" s="429"/>
      <c r="K9" s="17"/>
      <c r="L9" s="17"/>
      <c r="M9" s="17"/>
      <c r="N9" s="8"/>
      <c r="O9" s="8"/>
      <c r="P9" s="8"/>
      <c r="Q9" s="8"/>
      <c r="R9" s="11"/>
      <c r="S9" s="11"/>
      <c r="T9" s="11"/>
      <c r="U9" s="11"/>
      <c r="V9" s="11"/>
      <c r="W9" s="11"/>
      <c r="X9" s="11"/>
      <c r="Y9" s="8"/>
    </row>
    <row r="10" spans="2:25" ht="16">
      <c r="B10" s="8"/>
      <c r="C10" s="14" t="s">
        <v>54</v>
      </c>
      <c r="D10" s="14"/>
      <c r="E10" s="430"/>
      <c r="F10" s="430"/>
      <c r="G10" s="430"/>
      <c r="H10" s="430"/>
      <c r="I10" s="430"/>
      <c r="J10" s="430"/>
      <c r="K10" s="17"/>
      <c r="L10" s="17"/>
      <c r="M10" s="17"/>
      <c r="N10" s="8"/>
      <c r="O10" s="8"/>
      <c r="P10" s="8"/>
      <c r="R10" s="11"/>
      <c r="S10" s="431" t="s">
        <v>55</v>
      </c>
      <c r="T10" s="432"/>
      <c r="U10" s="433"/>
      <c r="V10" s="19" t="s">
        <v>56</v>
      </c>
      <c r="W10" s="19" t="s">
        <v>57</v>
      </c>
      <c r="X10" s="8"/>
    </row>
    <row r="11" spans="2:25" ht="15.75" customHeight="1">
      <c r="B11" s="8"/>
      <c r="C11" s="16"/>
      <c r="D11" s="9"/>
      <c r="E11" s="9"/>
      <c r="F11" s="9"/>
      <c r="G11" s="8" t="s">
        <v>51</v>
      </c>
      <c r="L11" s="8"/>
      <c r="M11" s="8"/>
      <c r="N11" s="8"/>
      <c r="O11" s="8"/>
      <c r="P11" s="8"/>
      <c r="R11" s="11"/>
      <c r="S11" s="422" t="s">
        <v>58</v>
      </c>
      <c r="T11" s="422" t="s">
        <v>59</v>
      </c>
      <c r="U11" s="422"/>
      <c r="V11" s="20"/>
      <c r="W11" s="20"/>
      <c r="X11" s="11"/>
      <c r="Y11" s="8"/>
    </row>
    <row r="12" spans="2:25" ht="17.25" customHeight="1">
      <c r="B12" s="8"/>
      <c r="C12" s="14" t="s">
        <v>60</v>
      </c>
      <c r="D12" s="14"/>
      <c r="E12" s="402"/>
      <c r="F12" s="402"/>
      <c r="G12" s="21" t="s">
        <v>61</v>
      </c>
      <c r="H12" s="21"/>
      <c r="I12" s="21"/>
      <c r="J12" s="402"/>
      <c r="K12" s="402"/>
      <c r="L12" s="402"/>
      <c r="M12" s="22" t="s">
        <v>51</v>
      </c>
      <c r="N12" s="23"/>
      <c r="O12" s="23"/>
      <c r="P12" s="8"/>
      <c r="R12" s="11"/>
      <c r="S12" s="422"/>
      <c r="T12" s="423" t="s">
        <v>62</v>
      </c>
      <c r="U12" s="423"/>
      <c r="V12" s="24"/>
      <c r="W12" s="24"/>
      <c r="X12" s="11"/>
      <c r="Y12" s="8"/>
    </row>
    <row r="13" spans="2:25" ht="17.25" customHeight="1">
      <c r="B13" s="8"/>
      <c r="C13" s="16"/>
      <c r="D13" s="9"/>
      <c r="E13" s="9"/>
      <c r="F13" s="9"/>
      <c r="H13" s="8"/>
      <c r="I13" s="8"/>
      <c r="J13" s="8"/>
      <c r="K13" s="8"/>
      <c r="L13" s="8"/>
      <c r="M13" s="8"/>
      <c r="N13" s="8"/>
      <c r="O13" s="8"/>
      <c r="P13" s="8"/>
      <c r="R13" s="11"/>
      <c r="S13" s="422"/>
      <c r="T13" s="423" t="s">
        <v>63</v>
      </c>
      <c r="U13" s="423"/>
      <c r="V13" s="24"/>
      <c r="W13" s="24"/>
      <c r="X13" s="11"/>
      <c r="Y13" s="8"/>
    </row>
    <row r="14" spans="2:25" ht="17.25" customHeight="1">
      <c r="B14" s="8"/>
      <c r="C14" s="14" t="s">
        <v>64</v>
      </c>
      <c r="D14" s="402"/>
      <c r="E14" s="402"/>
      <c r="F14" s="402"/>
      <c r="G14" s="402"/>
      <c r="H14" s="402"/>
      <c r="I14" s="402"/>
      <c r="J14" s="402"/>
      <c r="K14" s="402"/>
      <c r="L14" s="402"/>
      <c r="M14" s="402"/>
      <c r="P14" s="8"/>
      <c r="R14" s="11"/>
      <c r="S14" s="422" t="s">
        <v>65</v>
      </c>
      <c r="T14" s="422" t="s">
        <v>59</v>
      </c>
      <c r="U14" s="422"/>
      <c r="V14" s="20"/>
      <c r="W14" s="20"/>
      <c r="X14" s="11"/>
      <c r="Y14" s="8"/>
    </row>
    <row r="15" spans="2:25" ht="17.25" customHeight="1">
      <c r="B15" s="8"/>
      <c r="C15" s="16"/>
      <c r="D15" s="9"/>
      <c r="E15" s="9"/>
      <c r="F15" s="9"/>
      <c r="G15" s="8" t="s">
        <v>51</v>
      </c>
      <c r="L15" s="8"/>
      <c r="M15" s="8"/>
      <c r="N15" s="8"/>
      <c r="O15" s="8"/>
      <c r="P15" s="8"/>
      <c r="R15" s="11"/>
      <c r="S15" s="422"/>
      <c r="T15" s="423" t="s">
        <v>62</v>
      </c>
      <c r="U15" s="423"/>
      <c r="V15" s="24"/>
      <c r="W15" s="24"/>
      <c r="X15" s="11"/>
      <c r="Y15" s="8"/>
    </row>
    <row r="16" spans="2:25" ht="17.25" customHeight="1">
      <c r="B16" s="8"/>
      <c r="C16" s="14" t="s">
        <v>66</v>
      </c>
      <c r="D16" s="14"/>
      <c r="E16" s="424"/>
      <c r="F16" s="424"/>
      <c r="G16" s="21" t="s">
        <v>61</v>
      </c>
      <c r="H16" s="21"/>
      <c r="I16" s="21"/>
      <c r="J16" s="402"/>
      <c r="K16" s="402"/>
      <c r="L16" s="402"/>
      <c r="M16" s="22"/>
      <c r="N16" s="23"/>
      <c r="O16" s="23"/>
      <c r="P16" s="8"/>
      <c r="R16" s="25"/>
      <c r="S16" s="422"/>
      <c r="T16" s="423" t="s">
        <v>63</v>
      </c>
      <c r="U16" s="423"/>
      <c r="V16" s="24"/>
      <c r="W16" s="24"/>
      <c r="Y16" s="8"/>
    </row>
    <row r="17" spans="2:25" ht="8.25" customHeight="1">
      <c r="B17" s="8"/>
      <c r="C17" s="16"/>
      <c r="D17" s="9"/>
      <c r="E17" s="9"/>
      <c r="F17" s="9"/>
      <c r="G17" s="2" t="s">
        <v>51</v>
      </c>
      <c r="H17" s="8"/>
      <c r="I17" s="8"/>
      <c r="J17" s="8"/>
      <c r="K17" s="8"/>
      <c r="L17" s="8"/>
      <c r="M17" s="8"/>
      <c r="N17" s="8"/>
      <c r="O17" s="8"/>
      <c r="Q17" s="8"/>
      <c r="R17" s="11" t="s">
        <v>51</v>
      </c>
      <c r="S17" s="25"/>
      <c r="T17" s="26"/>
      <c r="U17" s="27"/>
      <c r="V17" s="11"/>
      <c r="W17" s="11"/>
      <c r="Y17" s="8"/>
    </row>
    <row r="18" spans="2:25" ht="20.25" customHeight="1">
      <c r="B18" s="8"/>
      <c r="C18" s="14" t="s">
        <v>67</v>
      </c>
      <c r="D18" s="28" t="s">
        <v>68</v>
      </c>
      <c r="E18" s="402"/>
      <c r="F18" s="402"/>
      <c r="G18" s="29" t="s">
        <v>69</v>
      </c>
      <c r="H18" s="15" t="s">
        <v>70</v>
      </c>
      <c r="I18" s="15" t="s">
        <v>70</v>
      </c>
      <c r="J18" s="402"/>
      <c r="K18" s="402"/>
      <c r="L18" s="402"/>
      <c r="Q18" s="15"/>
      <c r="R18" s="30" t="s">
        <v>71</v>
      </c>
      <c r="S18" s="416" t="s">
        <v>72</v>
      </c>
      <c r="T18" s="417"/>
      <c r="U18" s="418"/>
      <c r="V18" s="419"/>
      <c r="W18" s="420"/>
      <c r="Y18" s="8"/>
    </row>
    <row r="19" spans="2:25" ht="20.25" customHeight="1">
      <c r="B19" s="8"/>
      <c r="C19" s="8"/>
      <c r="D19" s="8"/>
      <c r="E19" s="8"/>
      <c r="F19" s="8"/>
      <c r="G19" s="8"/>
      <c r="H19" s="8" t="s">
        <v>73</v>
      </c>
      <c r="I19" s="8"/>
      <c r="J19" s="8"/>
      <c r="K19" s="8"/>
      <c r="L19" s="8" t="s">
        <v>73</v>
      </c>
      <c r="M19" s="8"/>
      <c r="N19" s="8"/>
      <c r="O19" s="8"/>
      <c r="P19" s="8"/>
      <c r="Q19" s="8"/>
      <c r="R19" s="8"/>
      <c r="S19" s="416" t="s">
        <v>74</v>
      </c>
      <c r="T19" s="417"/>
      <c r="U19" s="418"/>
      <c r="V19" s="421"/>
      <c r="W19" s="420"/>
      <c r="X19" s="8"/>
      <c r="Y19" s="8"/>
    </row>
    <row r="20" spans="2:25" ht="3.75" customHeight="1" thickBot="1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2:25" ht="27" customHeight="1">
      <c r="B21" s="31" t="s">
        <v>75</v>
      </c>
      <c r="C21" s="411" t="s">
        <v>76</v>
      </c>
      <c r="D21" s="412"/>
      <c r="E21" s="412"/>
      <c r="F21" s="412"/>
      <c r="G21" s="411" t="s">
        <v>77</v>
      </c>
      <c r="H21" s="412"/>
      <c r="I21" s="412"/>
      <c r="J21" s="412"/>
      <c r="K21" s="413"/>
      <c r="L21" s="32" t="s">
        <v>78</v>
      </c>
      <c r="M21" s="33" t="s">
        <v>79</v>
      </c>
      <c r="N21" s="33"/>
      <c r="O21" s="33" t="s">
        <v>80</v>
      </c>
      <c r="P21" s="33"/>
      <c r="Q21" s="34"/>
      <c r="R21" s="35"/>
      <c r="S21" s="411" t="s">
        <v>81</v>
      </c>
      <c r="T21" s="412"/>
      <c r="U21" s="34" t="s">
        <v>82</v>
      </c>
      <c r="V21" s="414" t="s">
        <v>83</v>
      </c>
      <c r="W21" s="415"/>
      <c r="Y21" s="8"/>
    </row>
    <row r="22" spans="2:25" ht="27" customHeight="1">
      <c r="B22" s="36"/>
      <c r="C22" s="403"/>
      <c r="D22" s="404"/>
      <c r="E22" s="404"/>
      <c r="F22" s="405"/>
      <c r="G22" s="407"/>
      <c r="H22" s="408"/>
      <c r="I22" s="408"/>
      <c r="J22" s="408"/>
      <c r="K22" s="409"/>
      <c r="L22" s="37"/>
      <c r="M22" s="38"/>
      <c r="N22" s="39"/>
      <c r="O22" s="40"/>
      <c r="P22" s="41"/>
      <c r="Q22" s="42"/>
      <c r="R22" s="27"/>
      <c r="S22" s="403"/>
      <c r="T22" s="405"/>
      <c r="U22" s="42"/>
      <c r="V22" s="403"/>
      <c r="W22" s="406"/>
      <c r="X22" s="12"/>
    </row>
    <row r="23" spans="2:25" ht="27" customHeight="1">
      <c r="B23" s="36"/>
      <c r="C23" s="403"/>
      <c r="D23" s="404"/>
      <c r="E23" s="404"/>
      <c r="F23" s="405"/>
      <c r="G23" s="403"/>
      <c r="H23" s="404"/>
      <c r="I23" s="404"/>
      <c r="J23" s="404"/>
      <c r="K23" s="405"/>
      <c r="L23" s="37"/>
      <c r="M23" s="38"/>
      <c r="N23" s="39"/>
      <c r="O23" s="40"/>
      <c r="P23" s="41"/>
      <c r="Q23" s="43"/>
      <c r="R23" s="44"/>
      <c r="S23" s="403"/>
      <c r="T23" s="405"/>
      <c r="U23" s="42"/>
      <c r="V23" s="403"/>
      <c r="W23" s="406"/>
      <c r="X23" s="12"/>
    </row>
    <row r="24" spans="2:25" ht="27" customHeight="1">
      <c r="B24" s="45"/>
      <c r="C24" s="403"/>
      <c r="D24" s="404"/>
      <c r="E24" s="404"/>
      <c r="F24" s="405"/>
      <c r="G24" s="407"/>
      <c r="H24" s="408"/>
      <c r="I24" s="408"/>
      <c r="J24" s="408"/>
      <c r="K24" s="409"/>
      <c r="L24" s="37"/>
      <c r="M24" s="38"/>
      <c r="N24" s="39"/>
      <c r="O24" s="40"/>
      <c r="P24" s="41"/>
      <c r="Q24" s="42"/>
      <c r="R24" s="27"/>
      <c r="S24" s="403"/>
      <c r="T24" s="405"/>
      <c r="U24" s="42"/>
      <c r="V24" s="403"/>
      <c r="W24" s="406"/>
      <c r="X24" s="12"/>
    </row>
    <row r="25" spans="2:25" ht="27" customHeight="1">
      <c r="B25" s="36"/>
      <c r="C25" s="403"/>
      <c r="D25" s="404"/>
      <c r="E25" s="404"/>
      <c r="F25" s="405"/>
      <c r="G25" s="403"/>
      <c r="H25" s="404"/>
      <c r="I25" s="404"/>
      <c r="J25" s="404"/>
      <c r="K25" s="405"/>
      <c r="L25" s="37"/>
      <c r="M25" s="38"/>
      <c r="N25" s="39"/>
      <c r="O25" s="40"/>
      <c r="P25" s="41"/>
      <c r="Q25" s="43"/>
      <c r="R25" s="44"/>
      <c r="S25" s="403"/>
      <c r="T25" s="405"/>
      <c r="U25" s="42"/>
      <c r="V25" s="403"/>
      <c r="W25" s="406"/>
      <c r="X25" s="12"/>
    </row>
    <row r="26" spans="2:25" ht="27" customHeight="1" thickBot="1">
      <c r="B26" s="46"/>
      <c r="C26" s="397"/>
      <c r="D26" s="398"/>
      <c r="E26" s="398"/>
      <c r="F26" s="399"/>
      <c r="G26" s="397"/>
      <c r="H26" s="398"/>
      <c r="I26" s="398"/>
      <c r="J26" s="398"/>
      <c r="K26" s="399"/>
      <c r="L26" s="47"/>
      <c r="M26" s="48"/>
      <c r="N26" s="49"/>
      <c r="O26" s="50"/>
      <c r="P26" s="51"/>
      <c r="Q26" s="52"/>
      <c r="R26" s="53"/>
      <c r="S26" s="397"/>
      <c r="T26" s="399"/>
      <c r="U26" s="52"/>
      <c r="V26" s="397"/>
      <c r="W26" s="400"/>
      <c r="X26" s="12"/>
    </row>
    <row r="27" spans="2:25" ht="27" customHeight="1">
      <c r="B27" s="45"/>
      <c r="C27" s="407"/>
      <c r="D27" s="408"/>
      <c r="E27" s="408"/>
      <c r="F27" s="409"/>
      <c r="G27" s="407"/>
      <c r="H27" s="408"/>
      <c r="I27" s="408"/>
      <c r="J27" s="408"/>
      <c r="K27" s="409"/>
      <c r="L27" s="54"/>
      <c r="M27" s="55"/>
      <c r="N27" s="56"/>
      <c r="O27" s="57"/>
      <c r="P27" s="58"/>
      <c r="Q27" s="59"/>
      <c r="R27" s="60"/>
      <c r="S27" s="407"/>
      <c r="T27" s="409"/>
      <c r="U27" s="61"/>
      <c r="V27" s="407"/>
      <c r="W27" s="410"/>
      <c r="X27" s="12"/>
    </row>
    <row r="28" spans="2:25" ht="27" customHeight="1">
      <c r="B28" s="45"/>
      <c r="C28" s="403"/>
      <c r="D28" s="404"/>
      <c r="E28" s="404"/>
      <c r="F28" s="405"/>
      <c r="G28" s="407"/>
      <c r="H28" s="408"/>
      <c r="I28" s="408"/>
      <c r="J28" s="408"/>
      <c r="K28" s="409"/>
      <c r="L28" s="37"/>
      <c r="M28" s="38"/>
      <c r="N28" s="39"/>
      <c r="O28" s="40"/>
      <c r="P28" s="41"/>
      <c r="Q28" s="42"/>
      <c r="R28" s="27"/>
      <c r="S28" s="403"/>
      <c r="T28" s="405"/>
      <c r="U28" s="42"/>
      <c r="V28" s="403"/>
      <c r="W28" s="406"/>
      <c r="X28" s="12"/>
    </row>
    <row r="29" spans="2:25" ht="27" customHeight="1">
      <c r="B29" s="36"/>
      <c r="C29" s="403"/>
      <c r="D29" s="404"/>
      <c r="E29" s="404"/>
      <c r="F29" s="405"/>
      <c r="G29" s="403"/>
      <c r="H29" s="404"/>
      <c r="I29" s="404"/>
      <c r="J29" s="404"/>
      <c r="K29" s="405"/>
      <c r="L29" s="37"/>
      <c r="M29" s="38"/>
      <c r="N29" s="39"/>
      <c r="O29" s="40"/>
      <c r="P29" s="41"/>
      <c r="Q29" s="43"/>
      <c r="R29" s="44"/>
      <c r="S29" s="403"/>
      <c r="T29" s="405"/>
      <c r="U29" s="42"/>
      <c r="V29" s="403"/>
      <c r="W29" s="406"/>
      <c r="X29" s="12"/>
    </row>
    <row r="30" spans="2:25" ht="27" customHeight="1">
      <c r="B30" s="36"/>
      <c r="C30" s="403"/>
      <c r="D30" s="404"/>
      <c r="E30" s="404"/>
      <c r="F30" s="405"/>
      <c r="G30" s="407"/>
      <c r="H30" s="408"/>
      <c r="I30" s="408"/>
      <c r="J30" s="408"/>
      <c r="K30" s="409"/>
      <c r="L30" s="37"/>
      <c r="M30" s="38"/>
      <c r="N30" s="39"/>
      <c r="O30" s="40"/>
      <c r="P30" s="41"/>
      <c r="Q30" s="42"/>
      <c r="R30" s="27"/>
      <c r="S30" s="403"/>
      <c r="T30" s="405"/>
      <c r="U30" s="42"/>
      <c r="V30" s="403"/>
      <c r="W30" s="406"/>
      <c r="X30" s="12"/>
    </row>
    <row r="31" spans="2:25" ht="27" customHeight="1" thickBot="1">
      <c r="B31" s="46"/>
      <c r="C31" s="397"/>
      <c r="D31" s="398"/>
      <c r="E31" s="398"/>
      <c r="F31" s="399"/>
      <c r="G31" s="397"/>
      <c r="H31" s="398"/>
      <c r="I31" s="398"/>
      <c r="J31" s="398"/>
      <c r="K31" s="399"/>
      <c r="L31" s="47"/>
      <c r="M31" s="48"/>
      <c r="N31" s="49"/>
      <c r="O31" s="50"/>
      <c r="P31" s="51"/>
      <c r="Q31" s="62"/>
      <c r="R31" s="53"/>
      <c r="S31" s="397"/>
      <c r="T31" s="399"/>
      <c r="U31" s="52"/>
      <c r="V31" s="397"/>
      <c r="W31" s="400"/>
      <c r="X31" s="8"/>
      <c r="Y31" s="8"/>
    </row>
    <row r="32" spans="2:25" ht="27" customHeight="1">
      <c r="B32" s="45"/>
      <c r="C32" s="407"/>
      <c r="D32" s="408"/>
      <c r="E32" s="408"/>
      <c r="F32" s="409"/>
      <c r="G32" s="407"/>
      <c r="H32" s="408"/>
      <c r="I32" s="408"/>
      <c r="J32" s="408"/>
      <c r="K32" s="409"/>
      <c r="L32" s="54"/>
      <c r="M32" s="55"/>
      <c r="N32" s="56"/>
      <c r="O32" s="57"/>
      <c r="P32" s="58"/>
      <c r="Q32" s="61"/>
      <c r="R32" s="27"/>
      <c r="S32" s="407"/>
      <c r="T32" s="409"/>
      <c r="U32" s="61"/>
      <c r="V32" s="407"/>
      <c r="W32" s="410"/>
      <c r="X32" s="8"/>
      <c r="Y32" s="8"/>
    </row>
    <row r="33" spans="2:25" ht="27" customHeight="1">
      <c r="B33" s="36"/>
      <c r="C33" s="403"/>
      <c r="D33" s="404"/>
      <c r="E33" s="404"/>
      <c r="F33" s="405"/>
      <c r="G33" s="403"/>
      <c r="H33" s="404"/>
      <c r="I33" s="404"/>
      <c r="J33" s="404"/>
      <c r="K33" s="405"/>
      <c r="L33" s="37"/>
      <c r="M33" s="38"/>
      <c r="N33" s="39"/>
      <c r="O33" s="40"/>
      <c r="P33" s="41"/>
      <c r="Q33" s="43"/>
      <c r="R33" s="44"/>
      <c r="S33" s="403"/>
      <c r="T33" s="405"/>
      <c r="U33" s="42"/>
      <c r="V33" s="403"/>
      <c r="W33" s="406"/>
      <c r="X33" s="8"/>
      <c r="Y33" s="8"/>
    </row>
    <row r="34" spans="2:25" ht="27" customHeight="1">
      <c r="B34" s="45"/>
      <c r="C34" s="403"/>
      <c r="D34" s="404"/>
      <c r="E34" s="404"/>
      <c r="F34" s="405"/>
      <c r="G34" s="407"/>
      <c r="H34" s="408"/>
      <c r="I34" s="408"/>
      <c r="J34" s="408"/>
      <c r="K34" s="409"/>
      <c r="L34" s="37"/>
      <c r="M34" s="38"/>
      <c r="N34" s="39"/>
      <c r="O34" s="40"/>
      <c r="P34" s="41"/>
      <c r="Q34" s="42"/>
      <c r="R34" s="27"/>
      <c r="S34" s="403"/>
      <c r="T34" s="405"/>
      <c r="U34" s="42"/>
      <c r="V34" s="403"/>
      <c r="W34" s="406"/>
      <c r="X34" s="8"/>
      <c r="Y34" s="8"/>
    </row>
    <row r="35" spans="2:25" ht="27" customHeight="1">
      <c r="B35" s="36"/>
      <c r="C35" s="403"/>
      <c r="D35" s="404"/>
      <c r="E35" s="404"/>
      <c r="F35" s="405"/>
      <c r="G35" s="403"/>
      <c r="H35" s="404"/>
      <c r="I35" s="404"/>
      <c r="J35" s="404"/>
      <c r="K35" s="405"/>
      <c r="L35" s="37"/>
      <c r="M35" s="38"/>
      <c r="N35" s="39"/>
      <c r="O35" s="40"/>
      <c r="P35" s="41"/>
      <c r="Q35" s="43"/>
      <c r="R35" s="44"/>
      <c r="S35" s="403"/>
      <c r="T35" s="405"/>
      <c r="U35" s="42"/>
      <c r="V35" s="403"/>
      <c r="W35" s="406"/>
      <c r="X35" s="4"/>
    </row>
    <row r="36" spans="2:25" ht="27" customHeight="1" thickBot="1">
      <c r="B36" s="46"/>
      <c r="C36" s="397"/>
      <c r="D36" s="398"/>
      <c r="E36" s="398"/>
      <c r="F36" s="399"/>
      <c r="G36" s="397"/>
      <c r="H36" s="398"/>
      <c r="I36" s="398"/>
      <c r="J36" s="398"/>
      <c r="K36" s="399"/>
      <c r="L36" s="47"/>
      <c r="M36" s="48"/>
      <c r="N36" s="49"/>
      <c r="O36" s="50"/>
      <c r="P36" s="51"/>
      <c r="Q36" s="52"/>
      <c r="R36" s="53"/>
      <c r="S36" s="397"/>
      <c r="T36" s="399"/>
      <c r="U36" s="52"/>
      <c r="V36" s="397"/>
      <c r="W36" s="400"/>
      <c r="X36" s="8"/>
      <c r="Y36" s="8"/>
    </row>
    <row r="37" spans="2:25" ht="27" customHeight="1">
      <c r="B37" s="45"/>
      <c r="C37" s="407"/>
      <c r="D37" s="408"/>
      <c r="E37" s="408"/>
      <c r="F37" s="409"/>
      <c r="G37" s="407"/>
      <c r="H37" s="408"/>
      <c r="I37" s="408"/>
      <c r="J37" s="408"/>
      <c r="K37" s="409"/>
      <c r="L37" s="54"/>
      <c r="M37" s="55"/>
      <c r="N37" s="56"/>
      <c r="O37" s="57"/>
      <c r="P37" s="58"/>
      <c r="Q37" s="59"/>
      <c r="R37" s="60"/>
      <c r="S37" s="407"/>
      <c r="T37" s="409"/>
      <c r="U37" s="61"/>
      <c r="V37" s="407"/>
      <c r="W37" s="410"/>
      <c r="X37" s="8"/>
      <c r="Y37" s="8"/>
    </row>
    <row r="38" spans="2:25" ht="27" customHeight="1">
      <c r="B38" s="36"/>
      <c r="C38" s="403"/>
      <c r="D38" s="404"/>
      <c r="E38" s="404"/>
      <c r="F38" s="405"/>
      <c r="G38" s="407"/>
      <c r="H38" s="408"/>
      <c r="I38" s="408"/>
      <c r="J38" s="408"/>
      <c r="K38" s="409"/>
      <c r="L38" s="37"/>
      <c r="M38" s="38"/>
      <c r="N38" s="39"/>
      <c r="O38" s="40"/>
      <c r="P38" s="41"/>
      <c r="Q38" s="42"/>
      <c r="R38" s="27"/>
      <c r="S38" s="403"/>
      <c r="T38" s="405"/>
      <c r="U38" s="42"/>
      <c r="V38" s="403"/>
      <c r="W38" s="406"/>
      <c r="X38" s="8"/>
      <c r="Y38" s="8"/>
    </row>
    <row r="39" spans="2:25" ht="27" customHeight="1">
      <c r="B39" s="36"/>
      <c r="C39" s="403"/>
      <c r="D39" s="404"/>
      <c r="E39" s="404"/>
      <c r="F39" s="405"/>
      <c r="G39" s="403"/>
      <c r="H39" s="404"/>
      <c r="I39" s="404"/>
      <c r="J39" s="404"/>
      <c r="K39" s="405"/>
      <c r="L39" s="37"/>
      <c r="M39" s="38"/>
      <c r="N39" s="39"/>
      <c r="O39" s="40"/>
      <c r="P39" s="41"/>
      <c r="Q39" s="43"/>
      <c r="R39" s="44"/>
      <c r="S39" s="403"/>
      <c r="T39" s="405"/>
      <c r="U39" s="42"/>
      <c r="V39" s="403"/>
      <c r="W39" s="406"/>
      <c r="X39" s="8"/>
      <c r="Y39" s="8"/>
    </row>
    <row r="40" spans="2:25" ht="27" customHeight="1">
      <c r="B40" s="45"/>
      <c r="C40" s="403"/>
      <c r="D40" s="404"/>
      <c r="E40" s="404"/>
      <c r="F40" s="405"/>
      <c r="G40" s="407"/>
      <c r="H40" s="408"/>
      <c r="I40" s="408"/>
      <c r="J40" s="408"/>
      <c r="K40" s="409"/>
      <c r="L40" s="37"/>
      <c r="M40" s="38"/>
      <c r="N40" s="39"/>
      <c r="O40" s="40"/>
      <c r="P40" s="41"/>
      <c r="Q40" s="42"/>
      <c r="R40" s="27"/>
      <c r="S40" s="403"/>
      <c r="T40" s="405"/>
      <c r="U40" s="42"/>
      <c r="V40" s="403"/>
      <c r="W40" s="406"/>
      <c r="X40" s="8"/>
      <c r="Y40" s="8"/>
    </row>
    <row r="41" spans="2:25" ht="27" customHeight="1" thickBot="1">
      <c r="B41" s="63"/>
      <c r="C41" s="397"/>
      <c r="D41" s="398"/>
      <c r="E41" s="398"/>
      <c r="F41" s="399"/>
      <c r="G41" s="397"/>
      <c r="H41" s="398"/>
      <c r="I41" s="398"/>
      <c r="J41" s="398"/>
      <c r="K41" s="399"/>
      <c r="L41" s="47"/>
      <c r="M41" s="48"/>
      <c r="N41" s="49"/>
      <c r="O41" s="50"/>
      <c r="P41" s="51"/>
      <c r="Q41" s="62"/>
      <c r="R41" s="53"/>
      <c r="S41" s="397"/>
      <c r="T41" s="399"/>
      <c r="U41" s="52"/>
      <c r="V41" s="397"/>
      <c r="W41" s="400"/>
      <c r="X41" s="8"/>
      <c r="Y41" s="8"/>
    </row>
    <row r="42" spans="2:25" ht="10.5" customHeight="1">
      <c r="B42" s="8"/>
      <c r="C42" s="8"/>
      <c r="D42" s="8"/>
      <c r="E42" s="8"/>
      <c r="F42" s="8"/>
      <c r="G42" s="8"/>
      <c r="H42" s="8"/>
      <c r="I42" s="8"/>
      <c r="J42" s="8"/>
      <c r="K42" s="8"/>
      <c r="L42" s="64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2:25" ht="16.5" customHeight="1">
      <c r="B43" s="65" t="s">
        <v>84</v>
      </c>
      <c r="C43" s="66"/>
      <c r="D43" s="401" t="s">
        <v>85</v>
      </c>
      <c r="E43" s="401"/>
      <c r="F43" s="401"/>
      <c r="G43" s="401"/>
      <c r="H43" s="66"/>
      <c r="I43" s="66"/>
      <c r="J43" s="401" t="s">
        <v>86</v>
      </c>
      <c r="K43" s="401"/>
      <c r="L43" s="401"/>
      <c r="M43" s="401" t="s">
        <v>87</v>
      </c>
      <c r="N43" s="401"/>
      <c r="O43" s="401"/>
      <c r="P43" s="401"/>
      <c r="Q43" s="401"/>
      <c r="R43" s="401"/>
      <c r="S43" s="401"/>
      <c r="T43" s="402" t="s">
        <v>88</v>
      </c>
      <c r="U43" s="402"/>
      <c r="V43" s="402"/>
      <c r="W43" s="15"/>
      <c r="X43" s="8"/>
      <c r="Y43" s="8"/>
    </row>
    <row r="44" spans="2:25" ht="10.5" customHeight="1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pans="2:25" ht="10.5" customHeight="1">
      <c r="P45" s="64"/>
      <c r="Q45" s="64"/>
      <c r="R45" s="64" t="s">
        <v>89</v>
      </c>
      <c r="S45" s="64"/>
      <c r="T45" s="64"/>
      <c r="U45" s="64"/>
      <c r="V45" s="64"/>
      <c r="W45" s="64"/>
      <c r="X45" s="8"/>
      <c r="Y45" s="8"/>
    </row>
    <row r="46" spans="2:25" ht="22.5" customHeight="1">
      <c r="B46" s="64"/>
      <c r="C46" s="64"/>
      <c r="D46" s="64"/>
      <c r="E46" s="64"/>
      <c r="F46" s="64"/>
      <c r="G46" s="64"/>
      <c r="H46" s="64"/>
      <c r="I46" s="64"/>
      <c r="J46" s="67"/>
      <c r="K46" s="67"/>
      <c r="L46" s="27"/>
      <c r="M46" s="396"/>
      <c r="N46" s="396"/>
      <c r="O46" s="27"/>
      <c r="P46" s="64"/>
      <c r="Q46" s="64"/>
      <c r="R46" s="64"/>
      <c r="S46" s="64"/>
      <c r="T46" s="64"/>
      <c r="U46" s="64"/>
      <c r="V46" s="64"/>
      <c r="W46" s="64"/>
      <c r="X46" s="8"/>
      <c r="Y46" s="8"/>
    </row>
    <row r="47" spans="2:25" ht="24.75" customHeight="1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 spans="2:25" ht="24.75" customHeight="1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 spans="2:25" ht="24.75" customHeight="1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 spans="2:25" ht="15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</row>
    <row r="51" spans="2:25" ht="15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</row>
    <row r="52" spans="2:25" ht="1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</row>
    <row r="53" spans="2:25" ht="15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</row>
    <row r="54" spans="2:25" ht="15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</row>
    <row r="55" spans="2:25" ht="15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</row>
    <row r="56" spans="2:25" ht="15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  <row r="57" spans="2:25" ht="15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</row>
    <row r="58" spans="2:25" ht="15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</row>
    <row r="59" spans="2:25" ht="1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</row>
    <row r="60" spans="2:25" ht="1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</row>
    <row r="61" spans="2:25" ht="15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 spans="2:25" ht="15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 spans="2:25" ht="15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 spans="2:25" ht="15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 spans="2:25" ht="15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</sheetData>
  <mergeCells count="112">
    <mergeCell ref="S3:T3"/>
    <mergeCell ref="E6:M7"/>
    <mergeCell ref="E8:J10"/>
    <mergeCell ref="S10:U10"/>
    <mergeCell ref="S11:S13"/>
    <mergeCell ref="T11:U11"/>
    <mergeCell ref="E12:F12"/>
    <mergeCell ref="J12:L12"/>
    <mergeCell ref="T12:U12"/>
    <mergeCell ref="T13:U13"/>
    <mergeCell ref="E18:F18"/>
    <mergeCell ref="J18:L18"/>
    <mergeCell ref="S18:U18"/>
    <mergeCell ref="V18:W18"/>
    <mergeCell ref="S19:U19"/>
    <mergeCell ref="V19:W19"/>
    <mergeCell ref="D14:M14"/>
    <mergeCell ref="S14:S16"/>
    <mergeCell ref="T14:U14"/>
    <mergeCell ref="T15:U15"/>
    <mergeCell ref="E16:F16"/>
    <mergeCell ref="J16:L16"/>
    <mergeCell ref="T16:U16"/>
    <mergeCell ref="C23:F23"/>
    <mergeCell ref="G23:K23"/>
    <mergeCell ref="S23:T23"/>
    <mergeCell ref="V23:W23"/>
    <mergeCell ref="C24:F24"/>
    <mergeCell ref="G24:K24"/>
    <mergeCell ref="S24:T24"/>
    <mergeCell ref="V24:W24"/>
    <mergeCell ref="C21:F21"/>
    <mergeCell ref="G21:K21"/>
    <mergeCell ref="S21:T21"/>
    <mergeCell ref="V21:W21"/>
    <mergeCell ref="C22:F22"/>
    <mergeCell ref="G22:K22"/>
    <mergeCell ref="S22:T22"/>
    <mergeCell ref="V22:W22"/>
    <mergeCell ref="C27:F27"/>
    <mergeCell ref="G27:K27"/>
    <mergeCell ref="S27:T27"/>
    <mergeCell ref="V27:W27"/>
    <mergeCell ref="C28:F28"/>
    <mergeCell ref="G28:K28"/>
    <mergeCell ref="S28:T28"/>
    <mergeCell ref="V28:W28"/>
    <mergeCell ref="C25:F25"/>
    <mergeCell ref="G25:K25"/>
    <mergeCell ref="S25:T25"/>
    <mergeCell ref="V25:W25"/>
    <mergeCell ref="C26:F26"/>
    <mergeCell ref="G26:K26"/>
    <mergeCell ref="S26:T26"/>
    <mergeCell ref="V26:W26"/>
    <mergeCell ref="C31:F31"/>
    <mergeCell ref="G31:K31"/>
    <mergeCell ref="S31:T31"/>
    <mergeCell ref="V31:W31"/>
    <mergeCell ref="C32:F32"/>
    <mergeCell ref="G32:K32"/>
    <mergeCell ref="S32:T32"/>
    <mergeCell ref="V32:W32"/>
    <mergeCell ref="C29:F29"/>
    <mergeCell ref="G29:K29"/>
    <mergeCell ref="S29:T29"/>
    <mergeCell ref="V29:W29"/>
    <mergeCell ref="C30:F30"/>
    <mergeCell ref="G30:K30"/>
    <mergeCell ref="S30:T30"/>
    <mergeCell ref="V30:W30"/>
    <mergeCell ref="C35:F35"/>
    <mergeCell ref="G35:K35"/>
    <mergeCell ref="S35:T35"/>
    <mergeCell ref="V35:W35"/>
    <mergeCell ref="C36:F36"/>
    <mergeCell ref="G36:K36"/>
    <mergeCell ref="S36:T36"/>
    <mergeCell ref="V36:W36"/>
    <mergeCell ref="C33:F33"/>
    <mergeCell ref="G33:K33"/>
    <mergeCell ref="S33:T33"/>
    <mergeCell ref="V33:W33"/>
    <mergeCell ref="C34:F34"/>
    <mergeCell ref="G34:K34"/>
    <mergeCell ref="S34:T34"/>
    <mergeCell ref="V34:W34"/>
    <mergeCell ref="C39:F39"/>
    <mergeCell ref="G39:K39"/>
    <mergeCell ref="S39:T39"/>
    <mergeCell ref="V39:W39"/>
    <mergeCell ref="C40:F40"/>
    <mergeCell ref="G40:K40"/>
    <mergeCell ref="S40:T40"/>
    <mergeCell ref="V40:W40"/>
    <mergeCell ref="C37:F37"/>
    <mergeCell ref="G37:K37"/>
    <mergeCell ref="S37:T37"/>
    <mergeCell ref="V37:W37"/>
    <mergeCell ref="C38:F38"/>
    <mergeCell ref="G38:K38"/>
    <mergeCell ref="S38:T38"/>
    <mergeCell ref="V38:W38"/>
    <mergeCell ref="M46:N46"/>
    <mergeCell ref="C41:F41"/>
    <mergeCell ref="G41:K41"/>
    <mergeCell ref="S41:T41"/>
    <mergeCell ref="V41:W41"/>
    <mergeCell ref="D43:G43"/>
    <mergeCell ref="J43:L43"/>
    <mergeCell ref="M43:S43"/>
    <mergeCell ref="T43:V43"/>
  </mergeCells>
  <phoneticPr fontId="1"/>
  <printOptions horizontalCentered="1" verticalCentered="1"/>
  <pageMargins left="0.19685039370078741" right="0.19685039370078741" top="0.78740157480314965" bottom="0" header="0" footer="0"/>
  <pageSetup paperSize="9" scale="90" firstPageNumber="4294963191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70C0"/>
    <pageSetUpPr fitToPage="1"/>
  </sheetPr>
  <dimension ref="B1:AC115"/>
  <sheetViews>
    <sheetView topLeftCell="A19" zoomScaleNormal="100" workbookViewId="0">
      <selection activeCell="AG7" sqref="AG7"/>
    </sheetView>
  </sheetViews>
  <sheetFormatPr baseColWidth="10" defaultColWidth="8.83203125" defaultRowHeight="14"/>
  <cols>
    <col min="1" max="1" width="1.6640625" style="2" customWidth="1"/>
    <col min="2" max="2" width="3.6640625" style="21" customWidth="1"/>
    <col min="3" max="3" width="2.1640625" style="73" customWidth="1"/>
    <col min="4" max="4" width="9.6640625" style="80" customWidth="1"/>
    <col min="5" max="5" width="1.6640625" style="73" customWidth="1"/>
    <col min="6" max="6" width="2.1640625" style="2" customWidth="1"/>
    <col min="7" max="7" width="5.6640625" style="2" customWidth="1"/>
    <col min="8" max="8" width="3.6640625" style="2" customWidth="1"/>
    <col min="9" max="9" width="5.6640625" style="2" customWidth="1"/>
    <col min="10" max="10" width="1.6640625" style="2" customWidth="1"/>
    <col min="11" max="11" width="7.6640625" style="73" customWidth="1"/>
    <col min="12" max="12" width="5.6640625" style="2" customWidth="1"/>
    <col min="13" max="13" width="2.6640625" style="2" customWidth="1"/>
    <col min="14" max="14" width="1.5" style="2" customWidth="1"/>
    <col min="15" max="15" width="2.6640625" style="2" customWidth="1"/>
    <col min="16" max="16" width="5.6640625" style="2" customWidth="1"/>
    <col min="17" max="17" width="6.1640625" style="2" customWidth="1"/>
    <col min="18" max="19" width="1.33203125" style="2" customWidth="1"/>
    <col min="20" max="20" width="5.6640625" style="2" customWidth="1"/>
    <col min="21" max="21" width="3.1640625" style="2" customWidth="1"/>
    <col min="22" max="22" width="5.83203125" style="2" customWidth="1"/>
    <col min="23" max="23" width="2.1640625" style="2" customWidth="1"/>
    <col min="24" max="24" width="1.5" style="80" customWidth="1"/>
    <col min="25" max="25" width="10.1640625" style="80" customWidth="1"/>
    <col min="26" max="26" width="1.6640625" style="2" customWidth="1"/>
    <col min="27" max="27" width="3.6640625" style="2" customWidth="1"/>
    <col min="28" max="28" width="9" style="2" hidden="1" customWidth="1"/>
    <col min="29" max="256" width="8.83203125" style="2"/>
    <col min="257" max="257" width="1.6640625" style="2" customWidth="1"/>
    <col min="258" max="258" width="3.6640625" style="2" customWidth="1"/>
    <col min="259" max="259" width="2.1640625" style="2" customWidth="1"/>
    <col min="260" max="260" width="9.6640625" style="2" customWidth="1"/>
    <col min="261" max="261" width="1.6640625" style="2" customWidth="1"/>
    <col min="262" max="262" width="2.1640625" style="2" customWidth="1"/>
    <col min="263" max="263" width="5.6640625" style="2" customWidth="1"/>
    <col min="264" max="264" width="3.6640625" style="2" customWidth="1"/>
    <col min="265" max="265" width="5.6640625" style="2" customWidth="1"/>
    <col min="266" max="266" width="1.6640625" style="2" customWidth="1"/>
    <col min="267" max="267" width="7.6640625" style="2" customWidth="1"/>
    <col min="268" max="268" width="5.6640625" style="2" customWidth="1"/>
    <col min="269" max="269" width="2.6640625" style="2" customWidth="1"/>
    <col min="270" max="270" width="1.5" style="2" customWidth="1"/>
    <col min="271" max="271" width="2.6640625" style="2" customWidth="1"/>
    <col min="272" max="272" width="5.6640625" style="2" customWidth="1"/>
    <col min="273" max="273" width="6.1640625" style="2" customWidth="1"/>
    <col min="274" max="275" width="1.33203125" style="2" customWidth="1"/>
    <col min="276" max="276" width="5.6640625" style="2" customWidth="1"/>
    <col min="277" max="277" width="3.1640625" style="2" customWidth="1"/>
    <col min="278" max="278" width="5.83203125" style="2" customWidth="1"/>
    <col min="279" max="279" width="2.1640625" style="2" customWidth="1"/>
    <col min="280" max="280" width="1.5" style="2" customWidth="1"/>
    <col min="281" max="281" width="10.1640625" style="2" customWidth="1"/>
    <col min="282" max="282" width="1.6640625" style="2" customWidth="1"/>
    <col min="283" max="283" width="3.6640625" style="2" customWidth="1"/>
    <col min="284" max="284" width="0" style="2" hidden="1" customWidth="1"/>
    <col min="285" max="512" width="8.83203125" style="2"/>
    <col min="513" max="513" width="1.6640625" style="2" customWidth="1"/>
    <col min="514" max="514" width="3.6640625" style="2" customWidth="1"/>
    <col min="515" max="515" width="2.1640625" style="2" customWidth="1"/>
    <col min="516" max="516" width="9.6640625" style="2" customWidth="1"/>
    <col min="517" max="517" width="1.6640625" style="2" customWidth="1"/>
    <col min="518" max="518" width="2.1640625" style="2" customWidth="1"/>
    <col min="519" max="519" width="5.6640625" style="2" customWidth="1"/>
    <col min="520" max="520" width="3.6640625" style="2" customWidth="1"/>
    <col min="521" max="521" width="5.6640625" style="2" customWidth="1"/>
    <col min="522" max="522" width="1.6640625" style="2" customWidth="1"/>
    <col min="523" max="523" width="7.6640625" style="2" customWidth="1"/>
    <col min="524" max="524" width="5.6640625" style="2" customWidth="1"/>
    <col min="525" max="525" width="2.6640625" style="2" customWidth="1"/>
    <col min="526" max="526" width="1.5" style="2" customWidth="1"/>
    <col min="527" max="527" width="2.6640625" style="2" customWidth="1"/>
    <col min="528" max="528" width="5.6640625" style="2" customWidth="1"/>
    <col min="529" max="529" width="6.1640625" style="2" customWidth="1"/>
    <col min="530" max="531" width="1.33203125" style="2" customWidth="1"/>
    <col min="532" max="532" width="5.6640625" style="2" customWidth="1"/>
    <col min="533" max="533" width="3.1640625" style="2" customWidth="1"/>
    <col min="534" max="534" width="5.83203125" style="2" customWidth="1"/>
    <col min="535" max="535" width="2.1640625" style="2" customWidth="1"/>
    <col min="536" max="536" width="1.5" style="2" customWidth="1"/>
    <col min="537" max="537" width="10.1640625" style="2" customWidth="1"/>
    <col min="538" max="538" width="1.6640625" style="2" customWidth="1"/>
    <col min="539" max="539" width="3.6640625" style="2" customWidth="1"/>
    <col min="540" max="540" width="0" style="2" hidden="1" customWidth="1"/>
    <col min="541" max="768" width="8.83203125" style="2"/>
    <col min="769" max="769" width="1.6640625" style="2" customWidth="1"/>
    <col min="770" max="770" width="3.6640625" style="2" customWidth="1"/>
    <col min="771" max="771" width="2.1640625" style="2" customWidth="1"/>
    <col min="772" max="772" width="9.6640625" style="2" customWidth="1"/>
    <col min="773" max="773" width="1.6640625" style="2" customWidth="1"/>
    <col min="774" max="774" width="2.1640625" style="2" customWidth="1"/>
    <col min="775" max="775" width="5.6640625" style="2" customWidth="1"/>
    <col min="776" max="776" width="3.6640625" style="2" customWidth="1"/>
    <col min="777" max="777" width="5.6640625" style="2" customWidth="1"/>
    <col min="778" max="778" width="1.6640625" style="2" customWidth="1"/>
    <col min="779" max="779" width="7.6640625" style="2" customWidth="1"/>
    <col min="780" max="780" width="5.6640625" style="2" customWidth="1"/>
    <col min="781" max="781" width="2.6640625" style="2" customWidth="1"/>
    <col min="782" max="782" width="1.5" style="2" customWidth="1"/>
    <col min="783" max="783" width="2.6640625" style="2" customWidth="1"/>
    <col min="784" max="784" width="5.6640625" style="2" customWidth="1"/>
    <col min="785" max="785" width="6.1640625" style="2" customWidth="1"/>
    <col min="786" max="787" width="1.33203125" style="2" customWidth="1"/>
    <col min="788" max="788" width="5.6640625" style="2" customWidth="1"/>
    <col min="789" max="789" width="3.1640625" style="2" customWidth="1"/>
    <col min="790" max="790" width="5.83203125" style="2" customWidth="1"/>
    <col min="791" max="791" width="2.1640625" style="2" customWidth="1"/>
    <col min="792" max="792" width="1.5" style="2" customWidth="1"/>
    <col min="793" max="793" width="10.1640625" style="2" customWidth="1"/>
    <col min="794" max="794" width="1.6640625" style="2" customWidth="1"/>
    <col min="795" max="795" width="3.6640625" style="2" customWidth="1"/>
    <col min="796" max="796" width="0" style="2" hidden="1" customWidth="1"/>
    <col min="797" max="1024" width="8.83203125" style="2"/>
    <col min="1025" max="1025" width="1.6640625" style="2" customWidth="1"/>
    <col min="1026" max="1026" width="3.6640625" style="2" customWidth="1"/>
    <col min="1027" max="1027" width="2.1640625" style="2" customWidth="1"/>
    <col min="1028" max="1028" width="9.6640625" style="2" customWidth="1"/>
    <col min="1029" max="1029" width="1.6640625" style="2" customWidth="1"/>
    <col min="1030" max="1030" width="2.1640625" style="2" customWidth="1"/>
    <col min="1031" max="1031" width="5.6640625" style="2" customWidth="1"/>
    <col min="1032" max="1032" width="3.6640625" style="2" customWidth="1"/>
    <col min="1033" max="1033" width="5.6640625" style="2" customWidth="1"/>
    <col min="1034" max="1034" width="1.6640625" style="2" customWidth="1"/>
    <col min="1035" max="1035" width="7.6640625" style="2" customWidth="1"/>
    <col min="1036" max="1036" width="5.6640625" style="2" customWidth="1"/>
    <col min="1037" max="1037" width="2.6640625" style="2" customWidth="1"/>
    <col min="1038" max="1038" width="1.5" style="2" customWidth="1"/>
    <col min="1039" max="1039" width="2.6640625" style="2" customWidth="1"/>
    <col min="1040" max="1040" width="5.6640625" style="2" customWidth="1"/>
    <col min="1041" max="1041" width="6.1640625" style="2" customWidth="1"/>
    <col min="1042" max="1043" width="1.33203125" style="2" customWidth="1"/>
    <col min="1044" max="1044" width="5.6640625" style="2" customWidth="1"/>
    <col min="1045" max="1045" width="3.1640625" style="2" customWidth="1"/>
    <col min="1046" max="1046" width="5.83203125" style="2" customWidth="1"/>
    <col min="1047" max="1047" width="2.1640625" style="2" customWidth="1"/>
    <col min="1048" max="1048" width="1.5" style="2" customWidth="1"/>
    <col min="1049" max="1049" width="10.1640625" style="2" customWidth="1"/>
    <col min="1050" max="1050" width="1.6640625" style="2" customWidth="1"/>
    <col min="1051" max="1051" width="3.6640625" style="2" customWidth="1"/>
    <col min="1052" max="1052" width="0" style="2" hidden="1" customWidth="1"/>
    <col min="1053" max="1280" width="8.83203125" style="2"/>
    <col min="1281" max="1281" width="1.6640625" style="2" customWidth="1"/>
    <col min="1282" max="1282" width="3.6640625" style="2" customWidth="1"/>
    <col min="1283" max="1283" width="2.1640625" style="2" customWidth="1"/>
    <col min="1284" max="1284" width="9.6640625" style="2" customWidth="1"/>
    <col min="1285" max="1285" width="1.6640625" style="2" customWidth="1"/>
    <col min="1286" max="1286" width="2.1640625" style="2" customWidth="1"/>
    <col min="1287" max="1287" width="5.6640625" style="2" customWidth="1"/>
    <col min="1288" max="1288" width="3.6640625" style="2" customWidth="1"/>
    <col min="1289" max="1289" width="5.6640625" style="2" customWidth="1"/>
    <col min="1290" max="1290" width="1.6640625" style="2" customWidth="1"/>
    <col min="1291" max="1291" width="7.6640625" style="2" customWidth="1"/>
    <col min="1292" max="1292" width="5.6640625" style="2" customWidth="1"/>
    <col min="1293" max="1293" width="2.6640625" style="2" customWidth="1"/>
    <col min="1294" max="1294" width="1.5" style="2" customWidth="1"/>
    <col min="1295" max="1295" width="2.6640625" style="2" customWidth="1"/>
    <col min="1296" max="1296" width="5.6640625" style="2" customWidth="1"/>
    <col min="1297" max="1297" width="6.1640625" style="2" customWidth="1"/>
    <col min="1298" max="1299" width="1.33203125" style="2" customWidth="1"/>
    <col min="1300" max="1300" width="5.6640625" style="2" customWidth="1"/>
    <col min="1301" max="1301" width="3.1640625" style="2" customWidth="1"/>
    <col min="1302" max="1302" width="5.83203125" style="2" customWidth="1"/>
    <col min="1303" max="1303" width="2.1640625" style="2" customWidth="1"/>
    <col min="1304" max="1304" width="1.5" style="2" customWidth="1"/>
    <col min="1305" max="1305" width="10.1640625" style="2" customWidth="1"/>
    <col min="1306" max="1306" width="1.6640625" style="2" customWidth="1"/>
    <col min="1307" max="1307" width="3.6640625" style="2" customWidth="1"/>
    <col min="1308" max="1308" width="0" style="2" hidden="1" customWidth="1"/>
    <col min="1309" max="1536" width="8.83203125" style="2"/>
    <col min="1537" max="1537" width="1.6640625" style="2" customWidth="1"/>
    <col min="1538" max="1538" width="3.6640625" style="2" customWidth="1"/>
    <col min="1539" max="1539" width="2.1640625" style="2" customWidth="1"/>
    <col min="1540" max="1540" width="9.6640625" style="2" customWidth="1"/>
    <col min="1541" max="1541" width="1.6640625" style="2" customWidth="1"/>
    <col min="1542" max="1542" width="2.1640625" style="2" customWidth="1"/>
    <col min="1543" max="1543" width="5.6640625" style="2" customWidth="1"/>
    <col min="1544" max="1544" width="3.6640625" style="2" customWidth="1"/>
    <col min="1545" max="1545" width="5.6640625" style="2" customWidth="1"/>
    <col min="1546" max="1546" width="1.6640625" style="2" customWidth="1"/>
    <col min="1547" max="1547" width="7.6640625" style="2" customWidth="1"/>
    <col min="1548" max="1548" width="5.6640625" style="2" customWidth="1"/>
    <col min="1549" max="1549" width="2.6640625" style="2" customWidth="1"/>
    <col min="1550" max="1550" width="1.5" style="2" customWidth="1"/>
    <col min="1551" max="1551" width="2.6640625" style="2" customWidth="1"/>
    <col min="1552" max="1552" width="5.6640625" style="2" customWidth="1"/>
    <col min="1553" max="1553" width="6.1640625" style="2" customWidth="1"/>
    <col min="1554" max="1555" width="1.33203125" style="2" customWidth="1"/>
    <col min="1556" max="1556" width="5.6640625" style="2" customWidth="1"/>
    <col min="1557" max="1557" width="3.1640625" style="2" customWidth="1"/>
    <col min="1558" max="1558" width="5.83203125" style="2" customWidth="1"/>
    <col min="1559" max="1559" width="2.1640625" style="2" customWidth="1"/>
    <col min="1560" max="1560" width="1.5" style="2" customWidth="1"/>
    <col min="1561" max="1561" width="10.1640625" style="2" customWidth="1"/>
    <col min="1562" max="1562" width="1.6640625" style="2" customWidth="1"/>
    <col min="1563" max="1563" width="3.6640625" style="2" customWidth="1"/>
    <col min="1564" max="1564" width="0" style="2" hidden="1" customWidth="1"/>
    <col min="1565" max="1792" width="8.83203125" style="2"/>
    <col min="1793" max="1793" width="1.6640625" style="2" customWidth="1"/>
    <col min="1794" max="1794" width="3.6640625" style="2" customWidth="1"/>
    <col min="1795" max="1795" width="2.1640625" style="2" customWidth="1"/>
    <col min="1796" max="1796" width="9.6640625" style="2" customWidth="1"/>
    <col min="1797" max="1797" width="1.6640625" style="2" customWidth="1"/>
    <col min="1798" max="1798" width="2.1640625" style="2" customWidth="1"/>
    <col min="1799" max="1799" width="5.6640625" style="2" customWidth="1"/>
    <col min="1800" max="1800" width="3.6640625" style="2" customWidth="1"/>
    <col min="1801" max="1801" width="5.6640625" style="2" customWidth="1"/>
    <col min="1802" max="1802" width="1.6640625" style="2" customWidth="1"/>
    <col min="1803" max="1803" width="7.6640625" style="2" customWidth="1"/>
    <col min="1804" max="1804" width="5.6640625" style="2" customWidth="1"/>
    <col min="1805" max="1805" width="2.6640625" style="2" customWidth="1"/>
    <col min="1806" max="1806" width="1.5" style="2" customWidth="1"/>
    <col min="1807" max="1807" width="2.6640625" style="2" customWidth="1"/>
    <col min="1808" max="1808" width="5.6640625" style="2" customWidth="1"/>
    <col min="1809" max="1809" width="6.1640625" style="2" customWidth="1"/>
    <col min="1810" max="1811" width="1.33203125" style="2" customWidth="1"/>
    <col min="1812" max="1812" width="5.6640625" style="2" customWidth="1"/>
    <col min="1813" max="1813" width="3.1640625" style="2" customWidth="1"/>
    <col min="1814" max="1814" width="5.83203125" style="2" customWidth="1"/>
    <col min="1815" max="1815" width="2.1640625" style="2" customWidth="1"/>
    <col min="1816" max="1816" width="1.5" style="2" customWidth="1"/>
    <col min="1817" max="1817" width="10.1640625" style="2" customWidth="1"/>
    <col min="1818" max="1818" width="1.6640625" style="2" customWidth="1"/>
    <col min="1819" max="1819" width="3.6640625" style="2" customWidth="1"/>
    <col min="1820" max="1820" width="0" style="2" hidden="1" customWidth="1"/>
    <col min="1821" max="2048" width="8.83203125" style="2"/>
    <col min="2049" max="2049" width="1.6640625" style="2" customWidth="1"/>
    <col min="2050" max="2050" width="3.6640625" style="2" customWidth="1"/>
    <col min="2051" max="2051" width="2.1640625" style="2" customWidth="1"/>
    <col min="2052" max="2052" width="9.6640625" style="2" customWidth="1"/>
    <col min="2053" max="2053" width="1.6640625" style="2" customWidth="1"/>
    <col min="2054" max="2054" width="2.1640625" style="2" customWidth="1"/>
    <col min="2055" max="2055" width="5.6640625" style="2" customWidth="1"/>
    <col min="2056" max="2056" width="3.6640625" style="2" customWidth="1"/>
    <col min="2057" max="2057" width="5.6640625" style="2" customWidth="1"/>
    <col min="2058" max="2058" width="1.6640625" style="2" customWidth="1"/>
    <col min="2059" max="2059" width="7.6640625" style="2" customWidth="1"/>
    <col min="2060" max="2060" width="5.6640625" style="2" customWidth="1"/>
    <col min="2061" max="2061" width="2.6640625" style="2" customWidth="1"/>
    <col min="2062" max="2062" width="1.5" style="2" customWidth="1"/>
    <col min="2063" max="2063" width="2.6640625" style="2" customWidth="1"/>
    <col min="2064" max="2064" width="5.6640625" style="2" customWidth="1"/>
    <col min="2065" max="2065" width="6.1640625" style="2" customWidth="1"/>
    <col min="2066" max="2067" width="1.33203125" style="2" customWidth="1"/>
    <col min="2068" max="2068" width="5.6640625" style="2" customWidth="1"/>
    <col min="2069" max="2069" width="3.1640625" style="2" customWidth="1"/>
    <col min="2070" max="2070" width="5.83203125" style="2" customWidth="1"/>
    <col min="2071" max="2071" width="2.1640625" style="2" customWidth="1"/>
    <col min="2072" max="2072" width="1.5" style="2" customWidth="1"/>
    <col min="2073" max="2073" width="10.1640625" style="2" customWidth="1"/>
    <col min="2074" max="2074" width="1.6640625" style="2" customWidth="1"/>
    <col min="2075" max="2075" width="3.6640625" style="2" customWidth="1"/>
    <col min="2076" max="2076" width="0" style="2" hidden="1" customWidth="1"/>
    <col min="2077" max="2304" width="8.83203125" style="2"/>
    <col min="2305" max="2305" width="1.6640625" style="2" customWidth="1"/>
    <col min="2306" max="2306" width="3.6640625" style="2" customWidth="1"/>
    <col min="2307" max="2307" width="2.1640625" style="2" customWidth="1"/>
    <col min="2308" max="2308" width="9.6640625" style="2" customWidth="1"/>
    <col min="2309" max="2309" width="1.6640625" style="2" customWidth="1"/>
    <col min="2310" max="2310" width="2.1640625" style="2" customWidth="1"/>
    <col min="2311" max="2311" width="5.6640625" style="2" customWidth="1"/>
    <col min="2312" max="2312" width="3.6640625" style="2" customWidth="1"/>
    <col min="2313" max="2313" width="5.6640625" style="2" customWidth="1"/>
    <col min="2314" max="2314" width="1.6640625" style="2" customWidth="1"/>
    <col min="2315" max="2315" width="7.6640625" style="2" customWidth="1"/>
    <col min="2316" max="2316" width="5.6640625" style="2" customWidth="1"/>
    <col min="2317" max="2317" width="2.6640625" style="2" customWidth="1"/>
    <col min="2318" max="2318" width="1.5" style="2" customWidth="1"/>
    <col min="2319" max="2319" width="2.6640625" style="2" customWidth="1"/>
    <col min="2320" max="2320" width="5.6640625" style="2" customWidth="1"/>
    <col min="2321" max="2321" width="6.1640625" style="2" customWidth="1"/>
    <col min="2322" max="2323" width="1.33203125" style="2" customWidth="1"/>
    <col min="2324" max="2324" width="5.6640625" style="2" customWidth="1"/>
    <col min="2325" max="2325" width="3.1640625" style="2" customWidth="1"/>
    <col min="2326" max="2326" width="5.83203125" style="2" customWidth="1"/>
    <col min="2327" max="2327" width="2.1640625" style="2" customWidth="1"/>
    <col min="2328" max="2328" width="1.5" style="2" customWidth="1"/>
    <col min="2329" max="2329" width="10.1640625" style="2" customWidth="1"/>
    <col min="2330" max="2330" width="1.6640625" style="2" customWidth="1"/>
    <col min="2331" max="2331" width="3.6640625" style="2" customWidth="1"/>
    <col min="2332" max="2332" width="0" style="2" hidden="1" customWidth="1"/>
    <col min="2333" max="2560" width="8.83203125" style="2"/>
    <col min="2561" max="2561" width="1.6640625" style="2" customWidth="1"/>
    <col min="2562" max="2562" width="3.6640625" style="2" customWidth="1"/>
    <col min="2563" max="2563" width="2.1640625" style="2" customWidth="1"/>
    <col min="2564" max="2564" width="9.6640625" style="2" customWidth="1"/>
    <col min="2565" max="2565" width="1.6640625" style="2" customWidth="1"/>
    <col min="2566" max="2566" width="2.1640625" style="2" customWidth="1"/>
    <col min="2567" max="2567" width="5.6640625" style="2" customWidth="1"/>
    <col min="2568" max="2568" width="3.6640625" style="2" customWidth="1"/>
    <col min="2569" max="2569" width="5.6640625" style="2" customWidth="1"/>
    <col min="2570" max="2570" width="1.6640625" style="2" customWidth="1"/>
    <col min="2571" max="2571" width="7.6640625" style="2" customWidth="1"/>
    <col min="2572" max="2572" width="5.6640625" style="2" customWidth="1"/>
    <col min="2573" max="2573" width="2.6640625" style="2" customWidth="1"/>
    <col min="2574" max="2574" width="1.5" style="2" customWidth="1"/>
    <col min="2575" max="2575" width="2.6640625" style="2" customWidth="1"/>
    <col min="2576" max="2576" width="5.6640625" style="2" customWidth="1"/>
    <col min="2577" max="2577" width="6.1640625" style="2" customWidth="1"/>
    <col min="2578" max="2579" width="1.33203125" style="2" customWidth="1"/>
    <col min="2580" max="2580" width="5.6640625" style="2" customWidth="1"/>
    <col min="2581" max="2581" width="3.1640625" style="2" customWidth="1"/>
    <col min="2582" max="2582" width="5.83203125" style="2" customWidth="1"/>
    <col min="2583" max="2583" width="2.1640625" style="2" customWidth="1"/>
    <col min="2584" max="2584" width="1.5" style="2" customWidth="1"/>
    <col min="2585" max="2585" width="10.1640625" style="2" customWidth="1"/>
    <col min="2586" max="2586" width="1.6640625" style="2" customWidth="1"/>
    <col min="2587" max="2587" width="3.6640625" style="2" customWidth="1"/>
    <col min="2588" max="2588" width="0" style="2" hidden="1" customWidth="1"/>
    <col min="2589" max="2816" width="8.83203125" style="2"/>
    <col min="2817" max="2817" width="1.6640625" style="2" customWidth="1"/>
    <col min="2818" max="2818" width="3.6640625" style="2" customWidth="1"/>
    <col min="2819" max="2819" width="2.1640625" style="2" customWidth="1"/>
    <col min="2820" max="2820" width="9.6640625" style="2" customWidth="1"/>
    <col min="2821" max="2821" width="1.6640625" style="2" customWidth="1"/>
    <col min="2822" max="2822" width="2.1640625" style="2" customWidth="1"/>
    <col min="2823" max="2823" width="5.6640625" style="2" customWidth="1"/>
    <col min="2824" max="2824" width="3.6640625" style="2" customWidth="1"/>
    <col min="2825" max="2825" width="5.6640625" style="2" customWidth="1"/>
    <col min="2826" max="2826" width="1.6640625" style="2" customWidth="1"/>
    <col min="2827" max="2827" width="7.6640625" style="2" customWidth="1"/>
    <col min="2828" max="2828" width="5.6640625" style="2" customWidth="1"/>
    <col min="2829" max="2829" width="2.6640625" style="2" customWidth="1"/>
    <col min="2830" max="2830" width="1.5" style="2" customWidth="1"/>
    <col min="2831" max="2831" width="2.6640625" style="2" customWidth="1"/>
    <col min="2832" max="2832" width="5.6640625" style="2" customWidth="1"/>
    <col min="2833" max="2833" width="6.1640625" style="2" customWidth="1"/>
    <col min="2834" max="2835" width="1.33203125" style="2" customWidth="1"/>
    <col min="2836" max="2836" width="5.6640625" style="2" customWidth="1"/>
    <col min="2837" max="2837" width="3.1640625" style="2" customWidth="1"/>
    <col min="2838" max="2838" width="5.83203125" style="2" customWidth="1"/>
    <col min="2839" max="2839" width="2.1640625" style="2" customWidth="1"/>
    <col min="2840" max="2840" width="1.5" style="2" customWidth="1"/>
    <col min="2841" max="2841" width="10.1640625" style="2" customWidth="1"/>
    <col min="2842" max="2842" width="1.6640625" style="2" customWidth="1"/>
    <col min="2843" max="2843" width="3.6640625" style="2" customWidth="1"/>
    <col min="2844" max="2844" width="0" style="2" hidden="1" customWidth="1"/>
    <col min="2845" max="3072" width="8.83203125" style="2"/>
    <col min="3073" max="3073" width="1.6640625" style="2" customWidth="1"/>
    <col min="3074" max="3074" width="3.6640625" style="2" customWidth="1"/>
    <col min="3075" max="3075" width="2.1640625" style="2" customWidth="1"/>
    <col min="3076" max="3076" width="9.6640625" style="2" customWidth="1"/>
    <col min="3077" max="3077" width="1.6640625" style="2" customWidth="1"/>
    <col min="3078" max="3078" width="2.1640625" style="2" customWidth="1"/>
    <col min="3079" max="3079" width="5.6640625" style="2" customWidth="1"/>
    <col min="3080" max="3080" width="3.6640625" style="2" customWidth="1"/>
    <col min="3081" max="3081" width="5.6640625" style="2" customWidth="1"/>
    <col min="3082" max="3082" width="1.6640625" style="2" customWidth="1"/>
    <col min="3083" max="3083" width="7.6640625" style="2" customWidth="1"/>
    <col min="3084" max="3084" width="5.6640625" style="2" customWidth="1"/>
    <col min="3085" max="3085" width="2.6640625" style="2" customWidth="1"/>
    <col min="3086" max="3086" width="1.5" style="2" customWidth="1"/>
    <col min="3087" max="3087" width="2.6640625" style="2" customWidth="1"/>
    <col min="3088" max="3088" width="5.6640625" style="2" customWidth="1"/>
    <col min="3089" max="3089" width="6.1640625" style="2" customWidth="1"/>
    <col min="3090" max="3091" width="1.33203125" style="2" customWidth="1"/>
    <col min="3092" max="3092" width="5.6640625" style="2" customWidth="1"/>
    <col min="3093" max="3093" width="3.1640625" style="2" customWidth="1"/>
    <col min="3094" max="3094" width="5.83203125" style="2" customWidth="1"/>
    <col min="3095" max="3095" width="2.1640625" style="2" customWidth="1"/>
    <col min="3096" max="3096" width="1.5" style="2" customWidth="1"/>
    <col min="3097" max="3097" width="10.1640625" style="2" customWidth="1"/>
    <col min="3098" max="3098" width="1.6640625" style="2" customWidth="1"/>
    <col min="3099" max="3099" width="3.6640625" style="2" customWidth="1"/>
    <col min="3100" max="3100" width="0" style="2" hidden="1" customWidth="1"/>
    <col min="3101" max="3328" width="8.83203125" style="2"/>
    <col min="3329" max="3329" width="1.6640625" style="2" customWidth="1"/>
    <col min="3330" max="3330" width="3.6640625" style="2" customWidth="1"/>
    <col min="3331" max="3331" width="2.1640625" style="2" customWidth="1"/>
    <col min="3332" max="3332" width="9.6640625" style="2" customWidth="1"/>
    <col min="3333" max="3333" width="1.6640625" style="2" customWidth="1"/>
    <col min="3334" max="3334" width="2.1640625" style="2" customWidth="1"/>
    <col min="3335" max="3335" width="5.6640625" style="2" customWidth="1"/>
    <col min="3336" max="3336" width="3.6640625" style="2" customWidth="1"/>
    <col min="3337" max="3337" width="5.6640625" style="2" customWidth="1"/>
    <col min="3338" max="3338" width="1.6640625" style="2" customWidth="1"/>
    <col min="3339" max="3339" width="7.6640625" style="2" customWidth="1"/>
    <col min="3340" max="3340" width="5.6640625" style="2" customWidth="1"/>
    <col min="3341" max="3341" width="2.6640625" style="2" customWidth="1"/>
    <col min="3342" max="3342" width="1.5" style="2" customWidth="1"/>
    <col min="3343" max="3343" width="2.6640625" style="2" customWidth="1"/>
    <col min="3344" max="3344" width="5.6640625" style="2" customWidth="1"/>
    <col min="3345" max="3345" width="6.1640625" style="2" customWidth="1"/>
    <col min="3346" max="3347" width="1.33203125" style="2" customWidth="1"/>
    <col min="3348" max="3348" width="5.6640625" style="2" customWidth="1"/>
    <col min="3349" max="3349" width="3.1640625" style="2" customWidth="1"/>
    <col min="3350" max="3350" width="5.83203125" style="2" customWidth="1"/>
    <col min="3351" max="3351" width="2.1640625" style="2" customWidth="1"/>
    <col min="3352" max="3352" width="1.5" style="2" customWidth="1"/>
    <col min="3353" max="3353" width="10.1640625" style="2" customWidth="1"/>
    <col min="3354" max="3354" width="1.6640625" style="2" customWidth="1"/>
    <col min="3355" max="3355" width="3.6640625" style="2" customWidth="1"/>
    <col min="3356" max="3356" width="0" style="2" hidden="1" customWidth="1"/>
    <col min="3357" max="3584" width="8.83203125" style="2"/>
    <col min="3585" max="3585" width="1.6640625" style="2" customWidth="1"/>
    <col min="3586" max="3586" width="3.6640625" style="2" customWidth="1"/>
    <col min="3587" max="3587" width="2.1640625" style="2" customWidth="1"/>
    <col min="3588" max="3588" width="9.6640625" style="2" customWidth="1"/>
    <col min="3589" max="3589" width="1.6640625" style="2" customWidth="1"/>
    <col min="3590" max="3590" width="2.1640625" style="2" customWidth="1"/>
    <col min="3591" max="3591" width="5.6640625" style="2" customWidth="1"/>
    <col min="3592" max="3592" width="3.6640625" style="2" customWidth="1"/>
    <col min="3593" max="3593" width="5.6640625" style="2" customWidth="1"/>
    <col min="3594" max="3594" width="1.6640625" style="2" customWidth="1"/>
    <col min="3595" max="3595" width="7.6640625" style="2" customWidth="1"/>
    <col min="3596" max="3596" width="5.6640625" style="2" customWidth="1"/>
    <col min="3597" max="3597" width="2.6640625" style="2" customWidth="1"/>
    <col min="3598" max="3598" width="1.5" style="2" customWidth="1"/>
    <col min="3599" max="3599" width="2.6640625" style="2" customWidth="1"/>
    <col min="3600" max="3600" width="5.6640625" style="2" customWidth="1"/>
    <col min="3601" max="3601" width="6.1640625" style="2" customWidth="1"/>
    <col min="3602" max="3603" width="1.33203125" style="2" customWidth="1"/>
    <col min="3604" max="3604" width="5.6640625" style="2" customWidth="1"/>
    <col min="3605" max="3605" width="3.1640625" style="2" customWidth="1"/>
    <col min="3606" max="3606" width="5.83203125" style="2" customWidth="1"/>
    <col min="3607" max="3607" width="2.1640625" style="2" customWidth="1"/>
    <col min="3608" max="3608" width="1.5" style="2" customWidth="1"/>
    <col min="3609" max="3609" width="10.1640625" style="2" customWidth="1"/>
    <col min="3610" max="3610" width="1.6640625" style="2" customWidth="1"/>
    <col min="3611" max="3611" width="3.6640625" style="2" customWidth="1"/>
    <col min="3612" max="3612" width="0" style="2" hidden="1" customWidth="1"/>
    <col min="3613" max="3840" width="8.83203125" style="2"/>
    <col min="3841" max="3841" width="1.6640625" style="2" customWidth="1"/>
    <col min="3842" max="3842" width="3.6640625" style="2" customWidth="1"/>
    <col min="3843" max="3843" width="2.1640625" style="2" customWidth="1"/>
    <col min="3844" max="3844" width="9.6640625" style="2" customWidth="1"/>
    <col min="3845" max="3845" width="1.6640625" style="2" customWidth="1"/>
    <col min="3846" max="3846" width="2.1640625" style="2" customWidth="1"/>
    <col min="3847" max="3847" width="5.6640625" style="2" customWidth="1"/>
    <col min="3848" max="3848" width="3.6640625" style="2" customWidth="1"/>
    <col min="3849" max="3849" width="5.6640625" style="2" customWidth="1"/>
    <col min="3850" max="3850" width="1.6640625" style="2" customWidth="1"/>
    <col min="3851" max="3851" width="7.6640625" style="2" customWidth="1"/>
    <col min="3852" max="3852" width="5.6640625" style="2" customWidth="1"/>
    <col min="3853" max="3853" width="2.6640625" style="2" customWidth="1"/>
    <col min="3854" max="3854" width="1.5" style="2" customWidth="1"/>
    <col min="3855" max="3855" width="2.6640625" style="2" customWidth="1"/>
    <col min="3856" max="3856" width="5.6640625" style="2" customWidth="1"/>
    <col min="3857" max="3857" width="6.1640625" style="2" customWidth="1"/>
    <col min="3858" max="3859" width="1.33203125" style="2" customWidth="1"/>
    <col min="3860" max="3860" width="5.6640625" style="2" customWidth="1"/>
    <col min="3861" max="3861" width="3.1640625" style="2" customWidth="1"/>
    <col min="3862" max="3862" width="5.83203125" style="2" customWidth="1"/>
    <col min="3863" max="3863" width="2.1640625" style="2" customWidth="1"/>
    <col min="3864" max="3864" width="1.5" style="2" customWidth="1"/>
    <col min="3865" max="3865" width="10.1640625" style="2" customWidth="1"/>
    <col min="3866" max="3866" width="1.6640625" style="2" customWidth="1"/>
    <col min="3867" max="3867" width="3.6640625" style="2" customWidth="1"/>
    <col min="3868" max="3868" width="0" style="2" hidden="1" customWidth="1"/>
    <col min="3869" max="4096" width="8.83203125" style="2"/>
    <col min="4097" max="4097" width="1.6640625" style="2" customWidth="1"/>
    <col min="4098" max="4098" width="3.6640625" style="2" customWidth="1"/>
    <col min="4099" max="4099" width="2.1640625" style="2" customWidth="1"/>
    <col min="4100" max="4100" width="9.6640625" style="2" customWidth="1"/>
    <col min="4101" max="4101" width="1.6640625" style="2" customWidth="1"/>
    <col min="4102" max="4102" width="2.1640625" style="2" customWidth="1"/>
    <col min="4103" max="4103" width="5.6640625" style="2" customWidth="1"/>
    <col min="4104" max="4104" width="3.6640625" style="2" customWidth="1"/>
    <col min="4105" max="4105" width="5.6640625" style="2" customWidth="1"/>
    <col min="4106" max="4106" width="1.6640625" style="2" customWidth="1"/>
    <col min="4107" max="4107" width="7.6640625" style="2" customWidth="1"/>
    <col min="4108" max="4108" width="5.6640625" style="2" customWidth="1"/>
    <col min="4109" max="4109" width="2.6640625" style="2" customWidth="1"/>
    <col min="4110" max="4110" width="1.5" style="2" customWidth="1"/>
    <col min="4111" max="4111" width="2.6640625" style="2" customWidth="1"/>
    <col min="4112" max="4112" width="5.6640625" style="2" customWidth="1"/>
    <col min="4113" max="4113" width="6.1640625" style="2" customWidth="1"/>
    <col min="4114" max="4115" width="1.33203125" style="2" customWidth="1"/>
    <col min="4116" max="4116" width="5.6640625" style="2" customWidth="1"/>
    <col min="4117" max="4117" width="3.1640625" style="2" customWidth="1"/>
    <col min="4118" max="4118" width="5.83203125" style="2" customWidth="1"/>
    <col min="4119" max="4119" width="2.1640625" style="2" customWidth="1"/>
    <col min="4120" max="4120" width="1.5" style="2" customWidth="1"/>
    <col min="4121" max="4121" width="10.1640625" style="2" customWidth="1"/>
    <col min="4122" max="4122" width="1.6640625" style="2" customWidth="1"/>
    <col min="4123" max="4123" width="3.6640625" style="2" customWidth="1"/>
    <col min="4124" max="4124" width="0" style="2" hidden="1" customWidth="1"/>
    <col min="4125" max="4352" width="8.83203125" style="2"/>
    <col min="4353" max="4353" width="1.6640625" style="2" customWidth="1"/>
    <col min="4354" max="4354" width="3.6640625" style="2" customWidth="1"/>
    <col min="4355" max="4355" width="2.1640625" style="2" customWidth="1"/>
    <col min="4356" max="4356" width="9.6640625" style="2" customWidth="1"/>
    <col min="4357" max="4357" width="1.6640625" style="2" customWidth="1"/>
    <col min="4358" max="4358" width="2.1640625" style="2" customWidth="1"/>
    <col min="4359" max="4359" width="5.6640625" style="2" customWidth="1"/>
    <col min="4360" max="4360" width="3.6640625" style="2" customWidth="1"/>
    <col min="4361" max="4361" width="5.6640625" style="2" customWidth="1"/>
    <col min="4362" max="4362" width="1.6640625" style="2" customWidth="1"/>
    <col min="4363" max="4363" width="7.6640625" style="2" customWidth="1"/>
    <col min="4364" max="4364" width="5.6640625" style="2" customWidth="1"/>
    <col min="4365" max="4365" width="2.6640625" style="2" customWidth="1"/>
    <col min="4366" max="4366" width="1.5" style="2" customWidth="1"/>
    <col min="4367" max="4367" width="2.6640625" style="2" customWidth="1"/>
    <col min="4368" max="4368" width="5.6640625" style="2" customWidth="1"/>
    <col min="4369" max="4369" width="6.1640625" style="2" customWidth="1"/>
    <col min="4370" max="4371" width="1.33203125" style="2" customWidth="1"/>
    <col min="4372" max="4372" width="5.6640625" style="2" customWidth="1"/>
    <col min="4373" max="4373" width="3.1640625" style="2" customWidth="1"/>
    <col min="4374" max="4374" width="5.83203125" style="2" customWidth="1"/>
    <col min="4375" max="4375" width="2.1640625" style="2" customWidth="1"/>
    <col min="4376" max="4376" width="1.5" style="2" customWidth="1"/>
    <col min="4377" max="4377" width="10.1640625" style="2" customWidth="1"/>
    <col min="4378" max="4378" width="1.6640625" style="2" customWidth="1"/>
    <col min="4379" max="4379" width="3.6640625" style="2" customWidth="1"/>
    <col min="4380" max="4380" width="0" style="2" hidden="1" customWidth="1"/>
    <col min="4381" max="4608" width="8.83203125" style="2"/>
    <col min="4609" max="4609" width="1.6640625" style="2" customWidth="1"/>
    <col min="4610" max="4610" width="3.6640625" style="2" customWidth="1"/>
    <col min="4611" max="4611" width="2.1640625" style="2" customWidth="1"/>
    <col min="4612" max="4612" width="9.6640625" style="2" customWidth="1"/>
    <col min="4613" max="4613" width="1.6640625" style="2" customWidth="1"/>
    <col min="4614" max="4614" width="2.1640625" style="2" customWidth="1"/>
    <col min="4615" max="4615" width="5.6640625" style="2" customWidth="1"/>
    <col min="4616" max="4616" width="3.6640625" style="2" customWidth="1"/>
    <col min="4617" max="4617" width="5.6640625" style="2" customWidth="1"/>
    <col min="4618" max="4618" width="1.6640625" style="2" customWidth="1"/>
    <col min="4619" max="4619" width="7.6640625" style="2" customWidth="1"/>
    <col min="4620" max="4620" width="5.6640625" style="2" customWidth="1"/>
    <col min="4621" max="4621" width="2.6640625" style="2" customWidth="1"/>
    <col min="4622" max="4622" width="1.5" style="2" customWidth="1"/>
    <col min="4623" max="4623" width="2.6640625" style="2" customWidth="1"/>
    <col min="4624" max="4624" width="5.6640625" style="2" customWidth="1"/>
    <col min="4625" max="4625" width="6.1640625" style="2" customWidth="1"/>
    <col min="4626" max="4627" width="1.33203125" style="2" customWidth="1"/>
    <col min="4628" max="4628" width="5.6640625" style="2" customWidth="1"/>
    <col min="4629" max="4629" width="3.1640625" style="2" customWidth="1"/>
    <col min="4630" max="4630" width="5.83203125" style="2" customWidth="1"/>
    <col min="4631" max="4631" width="2.1640625" style="2" customWidth="1"/>
    <col min="4632" max="4632" width="1.5" style="2" customWidth="1"/>
    <col min="4633" max="4633" width="10.1640625" style="2" customWidth="1"/>
    <col min="4634" max="4634" width="1.6640625" style="2" customWidth="1"/>
    <col min="4635" max="4635" width="3.6640625" style="2" customWidth="1"/>
    <col min="4636" max="4636" width="0" style="2" hidden="1" customWidth="1"/>
    <col min="4637" max="4864" width="8.83203125" style="2"/>
    <col min="4865" max="4865" width="1.6640625" style="2" customWidth="1"/>
    <col min="4866" max="4866" width="3.6640625" style="2" customWidth="1"/>
    <col min="4867" max="4867" width="2.1640625" style="2" customWidth="1"/>
    <col min="4868" max="4868" width="9.6640625" style="2" customWidth="1"/>
    <col min="4869" max="4869" width="1.6640625" style="2" customWidth="1"/>
    <col min="4870" max="4870" width="2.1640625" style="2" customWidth="1"/>
    <col min="4871" max="4871" width="5.6640625" style="2" customWidth="1"/>
    <col min="4872" max="4872" width="3.6640625" style="2" customWidth="1"/>
    <col min="4873" max="4873" width="5.6640625" style="2" customWidth="1"/>
    <col min="4874" max="4874" width="1.6640625" style="2" customWidth="1"/>
    <col min="4875" max="4875" width="7.6640625" style="2" customWidth="1"/>
    <col min="4876" max="4876" width="5.6640625" style="2" customWidth="1"/>
    <col min="4877" max="4877" width="2.6640625" style="2" customWidth="1"/>
    <col min="4878" max="4878" width="1.5" style="2" customWidth="1"/>
    <col min="4879" max="4879" width="2.6640625" style="2" customWidth="1"/>
    <col min="4880" max="4880" width="5.6640625" style="2" customWidth="1"/>
    <col min="4881" max="4881" width="6.1640625" style="2" customWidth="1"/>
    <col min="4882" max="4883" width="1.33203125" style="2" customWidth="1"/>
    <col min="4884" max="4884" width="5.6640625" style="2" customWidth="1"/>
    <col min="4885" max="4885" width="3.1640625" style="2" customWidth="1"/>
    <col min="4886" max="4886" width="5.83203125" style="2" customWidth="1"/>
    <col min="4887" max="4887" width="2.1640625" style="2" customWidth="1"/>
    <col min="4888" max="4888" width="1.5" style="2" customWidth="1"/>
    <col min="4889" max="4889" width="10.1640625" style="2" customWidth="1"/>
    <col min="4890" max="4890" width="1.6640625" style="2" customWidth="1"/>
    <col min="4891" max="4891" width="3.6640625" style="2" customWidth="1"/>
    <col min="4892" max="4892" width="0" style="2" hidden="1" customWidth="1"/>
    <col min="4893" max="5120" width="8.83203125" style="2"/>
    <col min="5121" max="5121" width="1.6640625" style="2" customWidth="1"/>
    <col min="5122" max="5122" width="3.6640625" style="2" customWidth="1"/>
    <col min="5123" max="5123" width="2.1640625" style="2" customWidth="1"/>
    <col min="5124" max="5124" width="9.6640625" style="2" customWidth="1"/>
    <col min="5125" max="5125" width="1.6640625" style="2" customWidth="1"/>
    <col min="5126" max="5126" width="2.1640625" style="2" customWidth="1"/>
    <col min="5127" max="5127" width="5.6640625" style="2" customWidth="1"/>
    <col min="5128" max="5128" width="3.6640625" style="2" customWidth="1"/>
    <col min="5129" max="5129" width="5.6640625" style="2" customWidth="1"/>
    <col min="5130" max="5130" width="1.6640625" style="2" customWidth="1"/>
    <col min="5131" max="5131" width="7.6640625" style="2" customWidth="1"/>
    <col min="5132" max="5132" width="5.6640625" style="2" customWidth="1"/>
    <col min="5133" max="5133" width="2.6640625" style="2" customWidth="1"/>
    <col min="5134" max="5134" width="1.5" style="2" customWidth="1"/>
    <col min="5135" max="5135" width="2.6640625" style="2" customWidth="1"/>
    <col min="5136" max="5136" width="5.6640625" style="2" customWidth="1"/>
    <col min="5137" max="5137" width="6.1640625" style="2" customWidth="1"/>
    <col min="5138" max="5139" width="1.33203125" style="2" customWidth="1"/>
    <col min="5140" max="5140" width="5.6640625" style="2" customWidth="1"/>
    <col min="5141" max="5141" width="3.1640625" style="2" customWidth="1"/>
    <col min="5142" max="5142" width="5.83203125" style="2" customWidth="1"/>
    <col min="5143" max="5143" width="2.1640625" style="2" customWidth="1"/>
    <col min="5144" max="5144" width="1.5" style="2" customWidth="1"/>
    <col min="5145" max="5145" width="10.1640625" style="2" customWidth="1"/>
    <col min="5146" max="5146" width="1.6640625" style="2" customWidth="1"/>
    <col min="5147" max="5147" width="3.6640625" style="2" customWidth="1"/>
    <col min="5148" max="5148" width="0" style="2" hidden="1" customWidth="1"/>
    <col min="5149" max="5376" width="8.83203125" style="2"/>
    <col min="5377" max="5377" width="1.6640625" style="2" customWidth="1"/>
    <col min="5378" max="5378" width="3.6640625" style="2" customWidth="1"/>
    <col min="5379" max="5379" width="2.1640625" style="2" customWidth="1"/>
    <col min="5380" max="5380" width="9.6640625" style="2" customWidth="1"/>
    <col min="5381" max="5381" width="1.6640625" style="2" customWidth="1"/>
    <col min="5382" max="5382" width="2.1640625" style="2" customWidth="1"/>
    <col min="5383" max="5383" width="5.6640625" style="2" customWidth="1"/>
    <col min="5384" max="5384" width="3.6640625" style="2" customWidth="1"/>
    <col min="5385" max="5385" width="5.6640625" style="2" customWidth="1"/>
    <col min="5386" max="5386" width="1.6640625" style="2" customWidth="1"/>
    <col min="5387" max="5387" width="7.6640625" style="2" customWidth="1"/>
    <col min="5388" max="5388" width="5.6640625" style="2" customWidth="1"/>
    <col min="5389" max="5389" width="2.6640625" style="2" customWidth="1"/>
    <col min="5390" max="5390" width="1.5" style="2" customWidth="1"/>
    <col min="5391" max="5391" width="2.6640625" style="2" customWidth="1"/>
    <col min="5392" max="5392" width="5.6640625" style="2" customWidth="1"/>
    <col min="5393" max="5393" width="6.1640625" style="2" customWidth="1"/>
    <col min="5394" max="5395" width="1.33203125" style="2" customWidth="1"/>
    <col min="5396" max="5396" width="5.6640625" style="2" customWidth="1"/>
    <col min="5397" max="5397" width="3.1640625" style="2" customWidth="1"/>
    <col min="5398" max="5398" width="5.83203125" style="2" customWidth="1"/>
    <col min="5399" max="5399" width="2.1640625" style="2" customWidth="1"/>
    <col min="5400" max="5400" width="1.5" style="2" customWidth="1"/>
    <col min="5401" max="5401" width="10.1640625" style="2" customWidth="1"/>
    <col min="5402" max="5402" width="1.6640625" style="2" customWidth="1"/>
    <col min="5403" max="5403" width="3.6640625" style="2" customWidth="1"/>
    <col min="5404" max="5404" width="0" style="2" hidden="1" customWidth="1"/>
    <col min="5405" max="5632" width="8.83203125" style="2"/>
    <col min="5633" max="5633" width="1.6640625" style="2" customWidth="1"/>
    <col min="5634" max="5634" width="3.6640625" style="2" customWidth="1"/>
    <col min="5635" max="5635" width="2.1640625" style="2" customWidth="1"/>
    <col min="5636" max="5636" width="9.6640625" style="2" customWidth="1"/>
    <col min="5637" max="5637" width="1.6640625" style="2" customWidth="1"/>
    <col min="5638" max="5638" width="2.1640625" style="2" customWidth="1"/>
    <col min="5639" max="5639" width="5.6640625" style="2" customWidth="1"/>
    <col min="5640" max="5640" width="3.6640625" style="2" customWidth="1"/>
    <col min="5641" max="5641" width="5.6640625" style="2" customWidth="1"/>
    <col min="5642" max="5642" width="1.6640625" style="2" customWidth="1"/>
    <col min="5643" max="5643" width="7.6640625" style="2" customWidth="1"/>
    <col min="5644" max="5644" width="5.6640625" style="2" customWidth="1"/>
    <col min="5645" max="5645" width="2.6640625" style="2" customWidth="1"/>
    <col min="5646" max="5646" width="1.5" style="2" customWidth="1"/>
    <col min="5647" max="5647" width="2.6640625" style="2" customWidth="1"/>
    <col min="5648" max="5648" width="5.6640625" style="2" customWidth="1"/>
    <col min="5649" max="5649" width="6.1640625" style="2" customWidth="1"/>
    <col min="5650" max="5651" width="1.33203125" style="2" customWidth="1"/>
    <col min="5652" max="5652" width="5.6640625" style="2" customWidth="1"/>
    <col min="5653" max="5653" width="3.1640625" style="2" customWidth="1"/>
    <col min="5654" max="5654" width="5.83203125" style="2" customWidth="1"/>
    <col min="5655" max="5655" width="2.1640625" style="2" customWidth="1"/>
    <col min="5656" max="5656" width="1.5" style="2" customWidth="1"/>
    <col min="5657" max="5657" width="10.1640625" style="2" customWidth="1"/>
    <col min="5658" max="5658" width="1.6640625" style="2" customWidth="1"/>
    <col min="5659" max="5659" width="3.6640625" style="2" customWidth="1"/>
    <col min="5660" max="5660" width="0" style="2" hidden="1" customWidth="1"/>
    <col min="5661" max="5888" width="8.83203125" style="2"/>
    <col min="5889" max="5889" width="1.6640625" style="2" customWidth="1"/>
    <col min="5890" max="5890" width="3.6640625" style="2" customWidth="1"/>
    <col min="5891" max="5891" width="2.1640625" style="2" customWidth="1"/>
    <col min="5892" max="5892" width="9.6640625" style="2" customWidth="1"/>
    <col min="5893" max="5893" width="1.6640625" style="2" customWidth="1"/>
    <col min="5894" max="5894" width="2.1640625" style="2" customWidth="1"/>
    <col min="5895" max="5895" width="5.6640625" style="2" customWidth="1"/>
    <col min="5896" max="5896" width="3.6640625" style="2" customWidth="1"/>
    <col min="5897" max="5897" width="5.6640625" style="2" customWidth="1"/>
    <col min="5898" max="5898" width="1.6640625" style="2" customWidth="1"/>
    <col min="5899" max="5899" width="7.6640625" style="2" customWidth="1"/>
    <col min="5900" max="5900" width="5.6640625" style="2" customWidth="1"/>
    <col min="5901" max="5901" width="2.6640625" style="2" customWidth="1"/>
    <col min="5902" max="5902" width="1.5" style="2" customWidth="1"/>
    <col min="5903" max="5903" width="2.6640625" style="2" customWidth="1"/>
    <col min="5904" max="5904" width="5.6640625" style="2" customWidth="1"/>
    <col min="5905" max="5905" width="6.1640625" style="2" customWidth="1"/>
    <col min="5906" max="5907" width="1.33203125" style="2" customWidth="1"/>
    <col min="5908" max="5908" width="5.6640625" style="2" customWidth="1"/>
    <col min="5909" max="5909" width="3.1640625" style="2" customWidth="1"/>
    <col min="5910" max="5910" width="5.83203125" style="2" customWidth="1"/>
    <col min="5911" max="5911" width="2.1640625" style="2" customWidth="1"/>
    <col min="5912" max="5912" width="1.5" style="2" customWidth="1"/>
    <col min="5913" max="5913" width="10.1640625" style="2" customWidth="1"/>
    <col min="5914" max="5914" width="1.6640625" style="2" customWidth="1"/>
    <col min="5915" max="5915" width="3.6640625" style="2" customWidth="1"/>
    <col min="5916" max="5916" width="0" style="2" hidden="1" customWidth="1"/>
    <col min="5917" max="6144" width="8.83203125" style="2"/>
    <col min="6145" max="6145" width="1.6640625" style="2" customWidth="1"/>
    <col min="6146" max="6146" width="3.6640625" style="2" customWidth="1"/>
    <col min="6147" max="6147" width="2.1640625" style="2" customWidth="1"/>
    <col min="6148" max="6148" width="9.6640625" style="2" customWidth="1"/>
    <col min="6149" max="6149" width="1.6640625" style="2" customWidth="1"/>
    <col min="6150" max="6150" width="2.1640625" style="2" customWidth="1"/>
    <col min="6151" max="6151" width="5.6640625" style="2" customWidth="1"/>
    <col min="6152" max="6152" width="3.6640625" style="2" customWidth="1"/>
    <col min="6153" max="6153" width="5.6640625" style="2" customWidth="1"/>
    <col min="6154" max="6154" width="1.6640625" style="2" customWidth="1"/>
    <col min="6155" max="6155" width="7.6640625" style="2" customWidth="1"/>
    <col min="6156" max="6156" width="5.6640625" style="2" customWidth="1"/>
    <col min="6157" max="6157" width="2.6640625" style="2" customWidth="1"/>
    <col min="6158" max="6158" width="1.5" style="2" customWidth="1"/>
    <col min="6159" max="6159" width="2.6640625" style="2" customWidth="1"/>
    <col min="6160" max="6160" width="5.6640625" style="2" customWidth="1"/>
    <col min="6161" max="6161" width="6.1640625" style="2" customWidth="1"/>
    <col min="6162" max="6163" width="1.33203125" style="2" customWidth="1"/>
    <col min="6164" max="6164" width="5.6640625" style="2" customWidth="1"/>
    <col min="6165" max="6165" width="3.1640625" style="2" customWidth="1"/>
    <col min="6166" max="6166" width="5.83203125" style="2" customWidth="1"/>
    <col min="6167" max="6167" width="2.1640625" style="2" customWidth="1"/>
    <col min="6168" max="6168" width="1.5" style="2" customWidth="1"/>
    <col min="6169" max="6169" width="10.1640625" style="2" customWidth="1"/>
    <col min="6170" max="6170" width="1.6640625" style="2" customWidth="1"/>
    <col min="6171" max="6171" width="3.6640625" style="2" customWidth="1"/>
    <col min="6172" max="6172" width="0" style="2" hidden="1" customWidth="1"/>
    <col min="6173" max="6400" width="8.83203125" style="2"/>
    <col min="6401" max="6401" width="1.6640625" style="2" customWidth="1"/>
    <col min="6402" max="6402" width="3.6640625" style="2" customWidth="1"/>
    <col min="6403" max="6403" width="2.1640625" style="2" customWidth="1"/>
    <col min="6404" max="6404" width="9.6640625" style="2" customWidth="1"/>
    <col min="6405" max="6405" width="1.6640625" style="2" customWidth="1"/>
    <col min="6406" max="6406" width="2.1640625" style="2" customWidth="1"/>
    <col min="6407" max="6407" width="5.6640625" style="2" customWidth="1"/>
    <col min="6408" max="6408" width="3.6640625" style="2" customWidth="1"/>
    <col min="6409" max="6409" width="5.6640625" style="2" customWidth="1"/>
    <col min="6410" max="6410" width="1.6640625" style="2" customWidth="1"/>
    <col min="6411" max="6411" width="7.6640625" style="2" customWidth="1"/>
    <col min="6412" max="6412" width="5.6640625" style="2" customWidth="1"/>
    <col min="6413" max="6413" width="2.6640625" style="2" customWidth="1"/>
    <col min="6414" max="6414" width="1.5" style="2" customWidth="1"/>
    <col min="6415" max="6415" width="2.6640625" style="2" customWidth="1"/>
    <col min="6416" max="6416" width="5.6640625" style="2" customWidth="1"/>
    <col min="6417" max="6417" width="6.1640625" style="2" customWidth="1"/>
    <col min="6418" max="6419" width="1.33203125" style="2" customWidth="1"/>
    <col min="6420" max="6420" width="5.6640625" style="2" customWidth="1"/>
    <col min="6421" max="6421" width="3.1640625" style="2" customWidth="1"/>
    <col min="6422" max="6422" width="5.83203125" style="2" customWidth="1"/>
    <col min="6423" max="6423" width="2.1640625" style="2" customWidth="1"/>
    <col min="6424" max="6424" width="1.5" style="2" customWidth="1"/>
    <col min="6425" max="6425" width="10.1640625" style="2" customWidth="1"/>
    <col min="6426" max="6426" width="1.6640625" style="2" customWidth="1"/>
    <col min="6427" max="6427" width="3.6640625" style="2" customWidth="1"/>
    <col min="6428" max="6428" width="0" style="2" hidden="1" customWidth="1"/>
    <col min="6429" max="6656" width="8.83203125" style="2"/>
    <col min="6657" max="6657" width="1.6640625" style="2" customWidth="1"/>
    <col min="6658" max="6658" width="3.6640625" style="2" customWidth="1"/>
    <col min="6659" max="6659" width="2.1640625" style="2" customWidth="1"/>
    <col min="6660" max="6660" width="9.6640625" style="2" customWidth="1"/>
    <col min="6661" max="6661" width="1.6640625" style="2" customWidth="1"/>
    <col min="6662" max="6662" width="2.1640625" style="2" customWidth="1"/>
    <col min="6663" max="6663" width="5.6640625" style="2" customWidth="1"/>
    <col min="6664" max="6664" width="3.6640625" style="2" customWidth="1"/>
    <col min="6665" max="6665" width="5.6640625" style="2" customWidth="1"/>
    <col min="6666" max="6666" width="1.6640625" style="2" customWidth="1"/>
    <col min="6667" max="6667" width="7.6640625" style="2" customWidth="1"/>
    <col min="6668" max="6668" width="5.6640625" style="2" customWidth="1"/>
    <col min="6669" max="6669" width="2.6640625" style="2" customWidth="1"/>
    <col min="6670" max="6670" width="1.5" style="2" customWidth="1"/>
    <col min="6671" max="6671" width="2.6640625" style="2" customWidth="1"/>
    <col min="6672" max="6672" width="5.6640625" style="2" customWidth="1"/>
    <col min="6673" max="6673" width="6.1640625" style="2" customWidth="1"/>
    <col min="6674" max="6675" width="1.33203125" style="2" customWidth="1"/>
    <col min="6676" max="6676" width="5.6640625" style="2" customWidth="1"/>
    <col min="6677" max="6677" width="3.1640625" style="2" customWidth="1"/>
    <col min="6678" max="6678" width="5.83203125" style="2" customWidth="1"/>
    <col min="6679" max="6679" width="2.1640625" style="2" customWidth="1"/>
    <col min="6680" max="6680" width="1.5" style="2" customWidth="1"/>
    <col min="6681" max="6681" width="10.1640625" style="2" customWidth="1"/>
    <col min="6682" max="6682" width="1.6640625" style="2" customWidth="1"/>
    <col min="6683" max="6683" width="3.6640625" style="2" customWidth="1"/>
    <col min="6684" max="6684" width="0" style="2" hidden="1" customWidth="1"/>
    <col min="6685" max="6912" width="8.83203125" style="2"/>
    <col min="6913" max="6913" width="1.6640625" style="2" customWidth="1"/>
    <col min="6914" max="6914" width="3.6640625" style="2" customWidth="1"/>
    <col min="6915" max="6915" width="2.1640625" style="2" customWidth="1"/>
    <col min="6916" max="6916" width="9.6640625" style="2" customWidth="1"/>
    <col min="6917" max="6917" width="1.6640625" style="2" customWidth="1"/>
    <col min="6918" max="6918" width="2.1640625" style="2" customWidth="1"/>
    <col min="6919" max="6919" width="5.6640625" style="2" customWidth="1"/>
    <col min="6920" max="6920" width="3.6640625" style="2" customWidth="1"/>
    <col min="6921" max="6921" width="5.6640625" style="2" customWidth="1"/>
    <col min="6922" max="6922" width="1.6640625" style="2" customWidth="1"/>
    <col min="6923" max="6923" width="7.6640625" style="2" customWidth="1"/>
    <col min="6924" max="6924" width="5.6640625" style="2" customWidth="1"/>
    <col min="6925" max="6925" width="2.6640625" style="2" customWidth="1"/>
    <col min="6926" max="6926" width="1.5" style="2" customWidth="1"/>
    <col min="6927" max="6927" width="2.6640625" style="2" customWidth="1"/>
    <col min="6928" max="6928" width="5.6640625" style="2" customWidth="1"/>
    <col min="6929" max="6929" width="6.1640625" style="2" customWidth="1"/>
    <col min="6930" max="6931" width="1.33203125" style="2" customWidth="1"/>
    <col min="6932" max="6932" width="5.6640625" style="2" customWidth="1"/>
    <col min="6933" max="6933" width="3.1640625" style="2" customWidth="1"/>
    <col min="6934" max="6934" width="5.83203125" style="2" customWidth="1"/>
    <col min="6935" max="6935" width="2.1640625" style="2" customWidth="1"/>
    <col min="6936" max="6936" width="1.5" style="2" customWidth="1"/>
    <col min="6937" max="6937" width="10.1640625" style="2" customWidth="1"/>
    <col min="6938" max="6938" width="1.6640625" style="2" customWidth="1"/>
    <col min="6939" max="6939" width="3.6640625" style="2" customWidth="1"/>
    <col min="6940" max="6940" width="0" style="2" hidden="1" customWidth="1"/>
    <col min="6941" max="7168" width="8.83203125" style="2"/>
    <col min="7169" max="7169" width="1.6640625" style="2" customWidth="1"/>
    <col min="7170" max="7170" width="3.6640625" style="2" customWidth="1"/>
    <col min="7171" max="7171" width="2.1640625" style="2" customWidth="1"/>
    <col min="7172" max="7172" width="9.6640625" style="2" customWidth="1"/>
    <col min="7173" max="7173" width="1.6640625" style="2" customWidth="1"/>
    <col min="7174" max="7174" width="2.1640625" style="2" customWidth="1"/>
    <col min="7175" max="7175" width="5.6640625" style="2" customWidth="1"/>
    <col min="7176" max="7176" width="3.6640625" style="2" customWidth="1"/>
    <col min="7177" max="7177" width="5.6640625" style="2" customWidth="1"/>
    <col min="7178" max="7178" width="1.6640625" style="2" customWidth="1"/>
    <col min="7179" max="7179" width="7.6640625" style="2" customWidth="1"/>
    <col min="7180" max="7180" width="5.6640625" style="2" customWidth="1"/>
    <col min="7181" max="7181" width="2.6640625" style="2" customWidth="1"/>
    <col min="7182" max="7182" width="1.5" style="2" customWidth="1"/>
    <col min="7183" max="7183" width="2.6640625" style="2" customWidth="1"/>
    <col min="7184" max="7184" width="5.6640625" style="2" customWidth="1"/>
    <col min="7185" max="7185" width="6.1640625" style="2" customWidth="1"/>
    <col min="7186" max="7187" width="1.33203125" style="2" customWidth="1"/>
    <col min="7188" max="7188" width="5.6640625" style="2" customWidth="1"/>
    <col min="7189" max="7189" width="3.1640625" style="2" customWidth="1"/>
    <col min="7190" max="7190" width="5.83203125" style="2" customWidth="1"/>
    <col min="7191" max="7191" width="2.1640625" style="2" customWidth="1"/>
    <col min="7192" max="7192" width="1.5" style="2" customWidth="1"/>
    <col min="7193" max="7193" width="10.1640625" style="2" customWidth="1"/>
    <col min="7194" max="7194" width="1.6640625" style="2" customWidth="1"/>
    <col min="7195" max="7195" width="3.6640625" style="2" customWidth="1"/>
    <col min="7196" max="7196" width="0" style="2" hidden="1" customWidth="1"/>
    <col min="7197" max="7424" width="8.83203125" style="2"/>
    <col min="7425" max="7425" width="1.6640625" style="2" customWidth="1"/>
    <col min="7426" max="7426" width="3.6640625" style="2" customWidth="1"/>
    <col min="7427" max="7427" width="2.1640625" style="2" customWidth="1"/>
    <col min="7428" max="7428" width="9.6640625" style="2" customWidth="1"/>
    <col min="7429" max="7429" width="1.6640625" style="2" customWidth="1"/>
    <col min="7430" max="7430" width="2.1640625" style="2" customWidth="1"/>
    <col min="7431" max="7431" width="5.6640625" style="2" customWidth="1"/>
    <col min="7432" max="7432" width="3.6640625" style="2" customWidth="1"/>
    <col min="7433" max="7433" width="5.6640625" style="2" customWidth="1"/>
    <col min="7434" max="7434" width="1.6640625" style="2" customWidth="1"/>
    <col min="7435" max="7435" width="7.6640625" style="2" customWidth="1"/>
    <col min="7436" max="7436" width="5.6640625" style="2" customWidth="1"/>
    <col min="7437" max="7437" width="2.6640625" style="2" customWidth="1"/>
    <col min="7438" max="7438" width="1.5" style="2" customWidth="1"/>
    <col min="7439" max="7439" width="2.6640625" style="2" customWidth="1"/>
    <col min="7440" max="7440" width="5.6640625" style="2" customWidth="1"/>
    <col min="7441" max="7441" width="6.1640625" style="2" customWidth="1"/>
    <col min="7442" max="7443" width="1.33203125" style="2" customWidth="1"/>
    <col min="7444" max="7444" width="5.6640625" style="2" customWidth="1"/>
    <col min="7445" max="7445" width="3.1640625" style="2" customWidth="1"/>
    <col min="7446" max="7446" width="5.83203125" style="2" customWidth="1"/>
    <col min="7447" max="7447" width="2.1640625" style="2" customWidth="1"/>
    <col min="7448" max="7448" width="1.5" style="2" customWidth="1"/>
    <col min="7449" max="7449" width="10.1640625" style="2" customWidth="1"/>
    <col min="7450" max="7450" width="1.6640625" style="2" customWidth="1"/>
    <col min="7451" max="7451" width="3.6640625" style="2" customWidth="1"/>
    <col min="7452" max="7452" width="0" style="2" hidden="1" customWidth="1"/>
    <col min="7453" max="7680" width="8.83203125" style="2"/>
    <col min="7681" max="7681" width="1.6640625" style="2" customWidth="1"/>
    <col min="7682" max="7682" width="3.6640625" style="2" customWidth="1"/>
    <col min="7683" max="7683" width="2.1640625" style="2" customWidth="1"/>
    <col min="7684" max="7684" width="9.6640625" style="2" customWidth="1"/>
    <col min="7685" max="7685" width="1.6640625" style="2" customWidth="1"/>
    <col min="7686" max="7686" width="2.1640625" style="2" customWidth="1"/>
    <col min="7687" max="7687" width="5.6640625" style="2" customWidth="1"/>
    <col min="7688" max="7688" width="3.6640625" style="2" customWidth="1"/>
    <col min="7689" max="7689" width="5.6640625" style="2" customWidth="1"/>
    <col min="7690" max="7690" width="1.6640625" style="2" customWidth="1"/>
    <col min="7691" max="7691" width="7.6640625" style="2" customWidth="1"/>
    <col min="7692" max="7692" width="5.6640625" style="2" customWidth="1"/>
    <col min="7693" max="7693" width="2.6640625" style="2" customWidth="1"/>
    <col min="7694" max="7694" width="1.5" style="2" customWidth="1"/>
    <col min="7695" max="7695" width="2.6640625" style="2" customWidth="1"/>
    <col min="7696" max="7696" width="5.6640625" style="2" customWidth="1"/>
    <col min="7697" max="7697" width="6.1640625" style="2" customWidth="1"/>
    <col min="7698" max="7699" width="1.33203125" style="2" customWidth="1"/>
    <col min="7700" max="7700" width="5.6640625" style="2" customWidth="1"/>
    <col min="7701" max="7701" width="3.1640625" style="2" customWidth="1"/>
    <col min="7702" max="7702" width="5.83203125" style="2" customWidth="1"/>
    <col min="7703" max="7703" width="2.1640625" style="2" customWidth="1"/>
    <col min="7704" max="7704" width="1.5" style="2" customWidth="1"/>
    <col min="7705" max="7705" width="10.1640625" style="2" customWidth="1"/>
    <col min="7706" max="7706" width="1.6640625" style="2" customWidth="1"/>
    <col min="7707" max="7707" width="3.6640625" style="2" customWidth="1"/>
    <col min="7708" max="7708" width="0" style="2" hidden="1" customWidth="1"/>
    <col min="7709" max="7936" width="8.83203125" style="2"/>
    <col min="7937" max="7937" width="1.6640625" style="2" customWidth="1"/>
    <col min="7938" max="7938" width="3.6640625" style="2" customWidth="1"/>
    <col min="7939" max="7939" width="2.1640625" style="2" customWidth="1"/>
    <col min="7940" max="7940" width="9.6640625" style="2" customWidth="1"/>
    <col min="7941" max="7941" width="1.6640625" style="2" customWidth="1"/>
    <col min="7942" max="7942" width="2.1640625" style="2" customWidth="1"/>
    <col min="7943" max="7943" width="5.6640625" style="2" customWidth="1"/>
    <col min="7944" max="7944" width="3.6640625" style="2" customWidth="1"/>
    <col min="7945" max="7945" width="5.6640625" style="2" customWidth="1"/>
    <col min="7946" max="7946" width="1.6640625" style="2" customWidth="1"/>
    <col min="7947" max="7947" width="7.6640625" style="2" customWidth="1"/>
    <col min="7948" max="7948" width="5.6640625" style="2" customWidth="1"/>
    <col min="7949" max="7949" width="2.6640625" style="2" customWidth="1"/>
    <col min="7950" max="7950" width="1.5" style="2" customWidth="1"/>
    <col min="7951" max="7951" width="2.6640625" style="2" customWidth="1"/>
    <col min="7952" max="7952" width="5.6640625" style="2" customWidth="1"/>
    <col min="7953" max="7953" width="6.1640625" style="2" customWidth="1"/>
    <col min="7954" max="7955" width="1.33203125" style="2" customWidth="1"/>
    <col min="7956" max="7956" width="5.6640625" style="2" customWidth="1"/>
    <col min="7957" max="7957" width="3.1640625" style="2" customWidth="1"/>
    <col min="7958" max="7958" width="5.83203125" style="2" customWidth="1"/>
    <col min="7959" max="7959" width="2.1640625" style="2" customWidth="1"/>
    <col min="7960" max="7960" width="1.5" style="2" customWidth="1"/>
    <col min="7961" max="7961" width="10.1640625" style="2" customWidth="1"/>
    <col min="7962" max="7962" width="1.6640625" style="2" customWidth="1"/>
    <col min="7963" max="7963" width="3.6640625" style="2" customWidth="1"/>
    <col min="7964" max="7964" width="0" style="2" hidden="1" customWidth="1"/>
    <col min="7965" max="8192" width="8.83203125" style="2"/>
    <col min="8193" max="8193" width="1.6640625" style="2" customWidth="1"/>
    <col min="8194" max="8194" width="3.6640625" style="2" customWidth="1"/>
    <col min="8195" max="8195" width="2.1640625" style="2" customWidth="1"/>
    <col min="8196" max="8196" width="9.6640625" style="2" customWidth="1"/>
    <col min="8197" max="8197" width="1.6640625" style="2" customWidth="1"/>
    <col min="8198" max="8198" width="2.1640625" style="2" customWidth="1"/>
    <col min="8199" max="8199" width="5.6640625" style="2" customWidth="1"/>
    <col min="8200" max="8200" width="3.6640625" style="2" customWidth="1"/>
    <col min="8201" max="8201" width="5.6640625" style="2" customWidth="1"/>
    <col min="8202" max="8202" width="1.6640625" style="2" customWidth="1"/>
    <col min="8203" max="8203" width="7.6640625" style="2" customWidth="1"/>
    <col min="8204" max="8204" width="5.6640625" style="2" customWidth="1"/>
    <col min="8205" max="8205" width="2.6640625" style="2" customWidth="1"/>
    <col min="8206" max="8206" width="1.5" style="2" customWidth="1"/>
    <col min="8207" max="8207" width="2.6640625" style="2" customWidth="1"/>
    <col min="8208" max="8208" width="5.6640625" style="2" customWidth="1"/>
    <col min="8209" max="8209" width="6.1640625" style="2" customWidth="1"/>
    <col min="8210" max="8211" width="1.33203125" style="2" customWidth="1"/>
    <col min="8212" max="8212" width="5.6640625" style="2" customWidth="1"/>
    <col min="8213" max="8213" width="3.1640625" style="2" customWidth="1"/>
    <col min="8214" max="8214" width="5.83203125" style="2" customWidth="1"/>
    <col min="8215" max="8215" width="2.1640625" style="2" customWidth="1"/>
    <col min="8216" max="8216" width="1.5" style="2" customWidth="1"/>
    <col min="8217" max="8217" width="10.1640625" style="2" customWidth="1"/>
    <col min="8218" max="8218" width="1.6640625" style="2" customWidth="1"/>
    <col min="8219" max="8219" width="3.6640625" style="2" customWidth="1"/>
    <col min="8220" max="8220" width="0" style="2" hidden="1" customWidth="1"/>
    <col min="8221" max="8448" width="8.83203125" style="2"/>
    <col min="8449" max="8449" width="1.6640625" style="2" customWidth="1"/>
    <col min="8450" max="8450" width="3.6640625" style="2" customWidth="1"/>
    <col min="8451" max="8451" width="2.1640625" style="2" customWidth="1"/>
    <col min="8452" max="8452" width="9.6640625" style="2" customWidth="1"/>
    <col min="8453" max="8453" width="1.6640625" style="2" customWidth="1"/>
    <col min="8454" max="8454" width="2.1640625" style="2" customWidth="1"/>
    <col min="8455" max="8455" width="5.6640625" style="2" customWidth="1"/>
    <col min="8456" max="8456" width="3.6640625" style="2" customWidth="1"/>
    <col min="8457" max="8457" width="5.6640625" style="2" customWidth="1"/>
    <col min="8458" max="8458" width="1.6640625" style="2" customWidth="1"/>
    <col min="8459" max="8459" width="7.6640625" style="2" customWidth="1"/>
    <col min="8460" max="8460" width="5.6640625" style="2" customWidth="1"/>
    <col min="8461" max="8461" width="2.6640625" style="2" customWidth="1"/>
    <col min="8462" max="8462" width="1.5" style="2" customWidth="1"/>
    <col min="8463" max="8463" width="2.6640625" style="2" customWidth="1"/>
    <col min="8464" max="8464" width="5.6640625" style="2" customWidth="1"/>
    <col min="8465" max="8465" width="6.1640625" style="2" customWidth="1"/>
    <col min="8466" max="8467" width="1.33203125" style="2" customWidth="1"/>
    <col min="8468" max="8468" width="5.6640625" style="2" customWidth="1"/>
    <col min="8469" max="8469" width="3.1640625" style="2" customWidth="1"/>
    <col min="8470" max="8470" width="5.83203125" style="2" customWidth="1"/>
    <col min="8471" max="8471" width="2.1640625" style="2" customWidth="1"/>
    <col min="8472" max="8472" width="1.5" style="2" customWidth="1"/>
    <col min="8473" max="8473" width="10.1640625" style="2" customWidth="1"/>
    <col min="8474" max="8474" width="1.6640625" style="2" customWidth="1"/>
    <col min="8475" max="8475" width="3.6640625" style="2" customWidth="1"/>
    <col min="8476" max="8476" width="0" style="2" hidden="1" customWidth="1"/>
    <col min="8477" max="8704" width="8.83203125" style="2"/>
    <col min="8705" max="8705" width="1.6640625" style="2" customWidth="1"/>
    <col min="8706" max="8706" width="3.6640625" style="2" customWidth="1"/>
    <col min="8707" max="8707" width="2.1640625" style="2" customWidth="1"/>
    <col min="8708" max="8708" width="9.6640625" style="2" customWidth="1"/>
    <col min="8709" max="8709" width="1.6640625" style="2" customWidth="1"/>
    <col min="8710" max="8710" width="2.1640625" style="2" customWidth="1"/>
    <col min="8711" max="8711" width="5.6640625" style="2" customWidth="1"/>
    <col min="8712" max="8712" width="3.6640625" style="2" customWidth="1"/>
    <col min="8713" max="8713" width="5.6640625" style="2" customWidth="1"/>
    <col min="8714" max="8714" width="1.6640625" style="2" customWidth="1"/>
    <col min="8715" max="8715" width="7.6640625" style="2" customWidth="1"/>
    <col min="8716" max="8716" width="5.6640625" style="2" customWidth="1"/>
    <col min="8717" max="8717" width="2.6640625" style="2" customWidth="1"/>
    <col min="8718" max="8718" width="1.5" style="2" customWidth="1"/>
    <col min="8719" max="8719" width="2.6640625" style="2" customWidth="1"/>
    <col min="8720" max="8720" width="5.6640625" style="2" customWidth="1"/>
    <col min="8721" max="8721" width="6.1640625" style="2" customWidth="1"/>
    <col min="8722" max="8723" width="1.33203125" style="2" customWidth="1"/>
    <col min="8724" max="8724" width="5.6640625" style="2" customWidth="1"/>
    <col min="8725" max="8725" width="3.1640625" style="2" customWidth="1"/>
    <col min="8726" max="8726" width="5.83203125" style="2" customWidth="1"/>
    <col min="8727" max="8727" width="2.1640625" style="2" customWidth="1"/>
    <col min="8728" max="8728" width="1.5" style="2" customWidth="1"/>
    <col min="8729" max="8729" width="10.1640625" style="2" customWidth="1"/>
    <col min="8730" max="8730" width="1.6640625" style="2" customWidth="1"/>
    <col min="8731" max="8731" width="3.6640625" style="2" customWidth="1"/>
    <col min="8732" max="8732" width="0" style="2" hidden="1" customWidth="1"/>
    <col min="8733" max="8960" width="8.83203125" style="2"/>
    <col min="8961" max="8961" width="1.6640625" style="2" customWidth="1"/>
    <col min="8962" max="8962" width="3.6640625" style="2" customWidth="1"/>
    <col min="8963" max="8963" width="2.1640625" style="2" customWidth="1"/>
    <col min="8964" max="8964" width="9.6640625" style="2" customWidth="1"/>
    <col min="8965" max="8965" width="1.6640625" style="2" customWidth="1"/>
    <col min="8966" max="8966" width="2.1640625" style="2" customWidth="1"/>
    <col min="8967" max="8967" width="5.6640625" style="2" customWidth="1"/>
    <col min="8968" max="8968" width="3.6640625" style="2" customWidth="1"/>
    <col min="8969" max="8969" width="5.6640625" style="2" customWidth="1"/>
    <col min="8970" max="8970" width="1.6640625" style="2" customWidth="1"/>
    <col min="8971" max="8971" width="7.6640625" style="2" customWidth="1"/>
    <col min="8972" max="8972" width="5.6640625" style="2" customWidth="1"/>
    <col min="8973" max="8973" width="2.6640625" style="2" customWidth="1"/>
    <col min="8974" max="8974" width="1.5" style="2" customWidth="1"/>
    <col min="8975" max="8975" width="2.6640625" style="2" customWidth="1"/>
    <col min="8976" max="8976" width="5.6640625" style="2" customWidth="1"/>
    <col min="8977" max="8977" width="6.1640625" style="2" customWidth="1"/>
    <col min="8978" max="8979" width="1.33203125" style="2" customWidth="1"/>
    <col min="8980" max="8980" width="5.6640625" style="2" customWidth="1"/>
    <col min="8981" max="8981" width="3.1640625" style="2" customWidth="1"/>
    <col min="8982" max="8982" width="5.83203125" style="2" customWidth="1"/>
    <col min="8983" max="8983" width="2.1640625" style="2" customWidth="1"/>
    <col min="8984" max="8984" width="1.5" style="2" customWidth="1"/>
    <col min="8985" max="8985" width="10.1640625" style="2" customWidth="1"/>
    <col min="8986" max="8986" width="1.6640625" style="2" customWidth="1"/>
    <col min="8987" max="8987" width="3.6640625" style="2" customWidth="1"/>
    <col min="8988" max="8988" width="0" style="2" hidden="1" customWidth="1"/>
    <col min="8989" max="9216" width="8.83203125" style="2"/>
    <col min="9217" max="9217" width="1.6640625" style="2" customWidth="1"/>
    <col min="9218" max="9218" width="3.6640625" style="2" customWidth="1"/>
    <col min="9219" max="9219" width="2.1640625" style="2" customWidth="1"/>
    <col min="9220" max="9220" width="9.6640625" style="2" customWidth="1"/>
    <col min="9221" max="9221" width="1.6640625" style="2" customWidth="1"/>
    <col min="9222" max="9222" width="2.1640625" style="2" customWidth="1"/>
    <col min="9223" max="9223" width="5.6640625" style="2" customWidth="1"/>
    <col min="9224" max="9224" width="3.6640625" style="2" customWidth="1"/>
    <col min="9225" max="9225" width="5.6640625" style="2" customWidth="1"/>
    <col min="9226" max="9226" width="1.6640625" style="2" customWidth="1"/>
    <col min="9227" max="9227" width="7.6640625" style="2" customWidth="1"/>
    <col min="9228" max="9228" width="5.6640625" style="2" customWidth="1"/>
    <col min="9229" max="9229" width="2.6640625" style="2" customWidth="1"/>
    <col min="9230" max="9230" width="1.5" style="2" customWidth="1"/>
    <col min="9231" max="9231" width="2.6640625" style="2" customWidth="1"/>
    <col min="9232" max="9232" width="5.6640625" style="2" customWidth="1"/>
    <col min="9233" max="9233" width="6.1640625" style="2" customWidth="1"/>
    <col min="9234" max="9235" width="1.33203125" style="2" customWidth="1"/>
    <col min="9236" max="9236" width="5.6640625" style="2" customWidth="1"/>
    <col min="9237" max="9237" width="3.1640625" style="2" customWidth="1"/>
    <col min="9238" max="9238" width="5.83203125" style="2" customWidth="1"/>
    <col min="9239" max="9239" width="2.1640625" style="2" customWidth="1"/>
    <col min="9240" max="9240" width="1.5" style="2" customWidth="1"/>
    <col min="9241" max="9241" width="10.1640625" style="2" customWidth="1"/>
    <col min="9242" max="9242" width="1.6640625" style="2" customWidth="1"/>
    <col min="9243" max="9243" width="3.6640625" style="2" customWidth="1"/>
    <col min="9244" max="9244" width="0" style="2" hidden="1" customWidth="1"/>
    <col min="9245" max="9472" width="8.83203125" style="2"/>
    <col min="9473" max="9473" width="1.6640625" style="2" customWidth="1"/>
    <col min="9474" max="9474" width="3.6640625" style="2" customWidth="1"/>
    <col min="9475" max="9475" width="2.1640625" style="2" customWidth="1"/>
    <col min="9476" max="9476" width="9.6640625" style="2" customWidth="1"/>
    <col min="9477" max="9477" width="1.6640625" style="2" customWidth="1"/>
    <col min="9478" max="9478" width="2.1640625" style="2" customWidth="1"/>
    <col min="9479" max="9479" width="5.6640625" style="2" customWidth="1"/>
    <col min="9480" max="9480" width="3.6640625" style="2" customWidth="1"/>
    <col min="9481" max="9481" width="5.6640625" style="2" customWidth="1"/>
    <col min="9482" max="9482" width="1.6640625" style="2" customWidth="1"/>
    <col min="9483" max="9483" width="7.6640625" style="2" customWidth="1"/>
    <col min="9484" max="9484" width="5.6640625" style="2" customWidth="1"/>
    <col min="9485" max="9485" width="2.6640625" style="2" customWidth="1"/>
    <col min="9486" max="9486" width="1.5" style="2" customWidth="1"/>
    <col min="9487" max="9487" width="2.6640625" style="2" customWidth="1"/>
    <col min="9488" max="9488" width="5.6640625" style="2" customWidth="1"/>
    <col min="9489" max="9489" width="6.1640625" style="2" customWidth="1"/>
    <col min="9490" max="9491" width="1.33203125" style="2" customWidth="1"/>
    <col min="9492" max="9492" width="5.6640625" style="2" customWidth="1"/>
    <col min="9493" max="9493" width="3.1640625" style="2" customWidth="1"/>
    <col min="9494" max="9494" width="5.83203125" style="2" customWidth="1"/>
    <col min="9495" max="9495" width="2.1640625" style="2" customWidth="1"/>
    <col min="9496" max="9496" width="1.5" style="2" customWidth="1"/>
    <col min="9497" max="9497" width="10.1640625" style="2" customWidth="1"/>
    <col min="9498" max="9498" width="1.6640625" style="2" customWidth="1"/>
    <col min="9499" max="9499" width="3.6640625" style="2" customWidth="1"/>
    <col min="9500" max="9500" width="0" style="2" hidden="1" customWidth="1"/>
    <col min="9501" max="9728" width="8.83203125" style="2"/>
    <col min="9729" max="9729" width="1.6640625" style="2" customWidth="1"/>
    <col min="9730" max="9730" width="3.6640625" style="2" customWidth="1"/>
    <col min="9731" max="9731" width="2.1640625" style="2" customWidth="1"/>
    <col min="9732" max="9732" width="9.6640625" style="2" customWidth="1"/>
    <col min="9733" max="9733" width="1.6640625" style="2" customWidth="1"/>
    <col min="9734" max="9734" width="2.1640625" style="2" customWidth="1"/>
    <col min="9735" max="9735" width="5.6640625" style="2" customWidth="1"/>
    <col min="9736" max="9736" width="3.6640625" style="2" customWidth="1"/>
    <col min="9737" max="9737" width="5.6640625" style="2" customWidth="1"/>
    <col min="9738" max="9738" width="1.6640625" style="2" customWidth="1"/>
    <col min="9739" max="9739" width="7.6640625" style="2" customWidth="1"/>
    <col min="9740" max="9740" width="5.6640625" style="2" customWidth="1"/>
    <col min="9741" max="9741" width="2.6640625" style="2" customWidth="1"/>
    <col min="9742" max="9742" width="1.5" style="2" customWidth="1"/>
    <col min="9743" max="9743" width="2.6640625" style="2" customWidth="1"/>
    <col min="9744" max="9744" width="5.6640625" style="2" customWidth="1"/>
    <col min="9745" max="9745" width="6.1640625" style="2" customWidth="1"/>
    <col min="9746" max="9747" width="1.33203125" style="2" customWidth="1"/>
    <col min="9748" max="9748" width="5.6640625" style="2" customWidth="1"/>
    <col min="9749" max="9749" width="3.1640625" style="2" customWidth="1"/>
    <col min="9750" max="9750" width="5.83203125" style="2" customWidth="1"/>
    <col min="9751" max="9751" width="2.1640625" style="2" customWidth="1"/>
    <col min="9752" max="9752" width="1.5" style="2" customWidth="1"/>
    <col min="9753" max="9753" width="10.1640625" style="2" customWidth="1"/>
    <col min="9754" max="9754" width="1.6640625" style="2" customWidth="1"/>
    <col min="9755" max="9755" width="3.6640625" style="2" customWidth="1"/>
    <col min="9756" max="9756" width="0" style="2" hidden="1" customWidth="1"/>
    <col min="9757" max="9984" width="8.83203125" style="2"/>
    <col min="9985" max="9985" width="1.6640625" style="2" customWidth="1"/>
    <col min="9986" max="9986" width="3.6640625" style="2" customWidth="1"/>
    <col min="9987" max="9987" width="2.1640625" style="2" customWidth="1"/>
    <col min="9988" max="9988" width="9.6640625" style="2" customWidth="1"/>
    <col min="9989" max="9989" width="1.6640625" style="2" customWidth="1"/>
    <col min="9990" max="9990" width="2.1640625" style="2" customWidth="1"/>
    <col min="9991" max="9991" width="5.6640625" style="2" customWidth="1"/>
    <col min="9992" max="9992" width="3.6640625" style="2" customWidth="1"/>
    <col min="9993" max="9993" width="5.6640625" style="2" customWidth="1"/>
    <col min="9994" max="9994" width="1.6640625" style="2" customWidth="1"/>
    <col min="9995" max="9995" width="7.6640625" style="2" customWidth="1"/>
    <col min="9996" max="9996" width="5.6640625" style="2" customWidth="1"/>
    <col min="9997" max="9997" width="2.6640625" style="2" customWidth="1"/>
    <col min="9998" max="9998" width="1.5" style="2" customWidth="1"/>
    <col min="9999" max="9999" width="2.6640625" style="2" customWidth="1"/>
    <col min="10000" max="10000" width="5.6640625" style="2" customWidth="1"/>
    <col min="10001" max="10001" width="6.1640625" style="2" customWidth="1"/>
    <col min="10002" max="10003" width="1.33203125" style="2" customWidth="1"/>
    <col min="10004" max="10004" width="5.6640625" style="2" customWidth="1"/>
    <col min="10005" max="10005" width="3.1640625" style="2" customWidth="1"/>
    <col min="10006" max="10006" width="5.83203125" style="2" customWidth="1"/>
    <col min="10007" max="10007" width="2.1640625" style="2" customWidth="1"/>
    <col min="10008" max="10008" width="1.5" style="2" customWidth="1"/>
    <col min="10009" max="10009" width="10.1640625" style="2" customWidth="1"/>
    <col min="10010" max="10010" width="1.6640625" style="2" customWidth="1"/>
    <col min="10011" max="10011" width="3.6640625" style="2" customWidth="1"/>
    <col min="10012" max="10012" width="0" style="2" hidden="1" customWidth="1"/>
    <col min="10013" max="10240" width="8.83203125" style="2"/>
    <col min="10241" max="10241" width="1.6640625" style="2" customWidth="1"/>
    <col min="10242" max="10242" width="3.6640625" style="2" customWidth="1"/>
    <col min="10243" max="10243" width="2.1640625" style="2" customWidth="1"/>
    <col min="10244" max="10244" width="9.6640625" style="2" customWidth="1"/>
    <col min="10245" max="10245" width="1.6640625" style="2" customWidth="1"/>
    <col min="10246" max="10246" width="2.1640625" style="2" customWidth="1"/>
    <col min="10247" max="10247" width="5.6640625" style="2" customWidth="1"/>
    <col min="10248" max="10248" width="3.6640625" style="2" customWidth="1"/>
    <col min="10249" max="10249" width="5.6640625" style="2" customWidth="1"/>
    <col min="10250" max="10250" width="1.6640625" style="2" customWidth="1"/>
    <col min="10251" max="10251" width="7.6640625" style="2" customWidth="1"/>
    <col min="10252" max="10252" width="5.6640625" style="2" customWidth="1"/>
    <col min="10253" max="10253" width="2.6640625" style="2" customWidth="1"/>
    <col min="10254" max="10254" width="1.5" style="2" customWidth="1"/>
    <col min="10255" max="10255" width="2.6640625" style="2" customWidth="1"/>
    <col min="10256" max="10256" width="5.6640625" style="2" customWidth="1"/>
    <col min="10257" max="10257" width="6.1640625" style="2" customWidth="1"/>
    <col min="10258" max="10259" width="1.33203125" style="2" customWidth="1"/>
    <col min="10260" max="10260" width="5.6640625" style="2" customWidth="1"/>
    <col min="10261" max="10261" width="3.1640625" style="2" customWidth="1"/>
    <col min="10262" max="10262" width="5.83203125" style="2" customWidth="1"/>
    <col min="10263" max="10263" width="2.1640625" style="2" customWidth="1"/>
    <col min="10264" max="10264" width="1.5" style="2" customWidth="1"/>
    <col min="10265" max="10265" width="10.1640625" style="2" customWidth="1"/>
    <col min="10266" max="10266" width="1.6640625" style="2" customWidth="1"/>
    <col min="10267" max="10267" width="3.6640625" style="2" customWidth="1"/>
    <col min="10268" max="10268" width="0" style="2" hidden="1" customWidth="1"/>
    <col min="10269" max="10496" width="8.83203125" style="2"/>
    <col min="10497" max="10497" width="1.6640625" style="2" customWidth="1"/>
    <col min="10498" max="10498" width="3.6640625" style="2" customWidth="1"/>
    <col min="10499" max="10499" width="2.1640625" style="2" customWidth="1"/>
    <col min="10500" max="10500" width="9.6640625" style="2" customWidth="1"/>
    <col min="10501" max="10501" width="1.6640625" style="2" customWidth="1"/>
    <col min="10502" max="10502" width="2.1640625" style="2" customWidth="1"/>
    <col min="10503" max="10503" width="5.6640625" style="2" customWidth="1"/>
    <col min="10504" max="10504" width="3.6640625" style="2" customWidth="1"/>
    <col min="10505" max="10505" width="5.6640625" style="2" customWidth="1"/>
    <col min="10506" max="10506" width="1.6640625" style="2" customWidth="1"/>
    <col min="10507" max="10507" width="7.6640625" style="2" customWidth="1"/>
    <col min="10508" max="10508" width="5.6640625" style="2" customWidth="1"/>
    <col min="10509" max="10509" width="2.6640625" style="2" customWidth="1"/>
    <col min="10510" max="10510" width="1.5" style="2" customWidth="1"/>
    <col min="10511" max="10511" width="2.6640625" style="2" customWidth="1"/>
    <col min="10512" max="10512" width="5.6640625" style="2" customWidth="1"/>
    <col min="10513" max="10513" width="6.1640625" style="2" customWidth="1"/>
    <col min="10514" max="10515" width="1.33203125" style="2" customWidth="1"/>
    <col min="10516" max="10516" width="5.6640625" style="2" customWidth="1"/>
    <col min="10517" max="10517" width="3.1640625" style="2" customWidth="1"/>
    <col min="10518" max="10518" width="5.83203125" style="2" customWidth="1"/>
    <col min="10519" max="10519" width="2.1640625" style="2" customWidth="1"/>
    <col min="10520" max="10520" width="1.5" style="2" customWidth="1"/>
    <col min="10521" max="10521" width="10.1640625" style="2" customWidth="1"/>
    <col min="10522" max="10522" width="1.6640625" style="2" customWidth="1"/>
    <col min="10523" max="10523" width="3.6640625" style="2" customWidth="1"/>
    <col min="10524" max="10524" width="0" style="2" hidden="1" customWidth="1"/>
    <col min="10525" max="10752" width="8.83203125" style="2"/>
    <col min="10753" max="10753" width="1.6640625" style="2" customWidth="1"/>
    <col min="10754" max="10754" width="3.6640625" style="2" customWidth="1"/>
    <col min="10755" max="10755" width="2.1640625" style="2" customWidth="1"/>
    <col min="10756" max="10756" width="9.6640625" style="2" customWidth="1"/>
    <col min="10757" max="10757" width="1.6640625" style="2" customWidth="1"/>
    <col min="10758" max="10758" width="2.1640625" style="2" customWidth="1"/>
    <col min="10759" max="10759" width="5.6640625" style="2" customWidth="1"/>
    <col min="10760" max="10760" width="3.6640625" style="2" customWidth="1"/>
    <col min="10761" max="10761" width="5.6640625" style="2" customWidth="1"/>
    <col min="10762" max="10762" width="1.6640625" style="2" customWidth="1"/>
    <col min="10763" max="10763" width="7.6640625" style="2" customWidth="1"/>
    <col min="10764" max="10764" width="5.6640625" style="2" customWidth="1"/>
    <col min="10765" max="10765" width="2.6640625" style="2" customWidth="1"/>
    <col min="10766" max="10766" width="1.5" style="2" customWidth="1"/>
    <col min="10767" max="10767" width="2.6640625" style="2" customWidth="1"/>
    <col min="10768" max="10768" width="5.6640625" style="2" customWidth="1"/>
    <col min="10769" max="10769" width="6.1640625" style="2" customWidth="1"/>
    <col min="10770" max="10771" width="1.33203125" style="2" customWidth="1"/>
    <col min="10772" max="10772" width="5.6640625" style="2" customWidth="1"/>
    <col min="10773" max="10773" width="3.1640625" style="2" customWidth="1"/>
    <col min="10774" max="10774" width="5.83203125" style="2" customWidth="1"/>
    <col min="10775" max="10775" width="2.1640625" style="2" customWidth="1"/>
    <col min="10776" max="10776" width="1.5" style="2" customWidth="1"/>
    <col min="10777" max="10777" width="10.1640625" style="2" customWidth="1"/>
    <col min="10778" max="10778" width="1.6640625" style="2" customWidth="1"/>
    <col min="10779" max="10779" width="3.6640625" style="2" customWidth="1"/>
    <col min="10780" max="10780" width="0" style="2" hidden="1" customWidth="1"/>
    <col min="10781" max="11008" width="8.83203125" style="2"/>
    <col min="11009" max="11009" width="1.6640625" style="2" customWidth="1"/>
    <col min="11010" max="11010" width="3.6640625" style="2" customWidth="1"/>
    <col min="11011" max="11011" width="2.1640625" style="2" customWidth="1"/>
    <col min="11012" max="11012" width="9.6640625" style="2" customWidth="1"/>
    <col min="11013" max="11013" width="1.6640625" style="2" customWidth="1"/>
    <col min="11014" max="11014" width="2.1640625" style="2" customWidth="1"/>
    <col min="11015" max="11015" width="5.6640625" style="2" customWidth="1"/>
    <col min="11016" max="11016" width="3.6640625" style="2" customWidth="1"/>
    <col min="11017" max="11017" width="5.6640625" style="2" customWidth="1"/>
    <col min="11018" max="11018" width="1.6640625" style="2" customWidth="1"/>
    <col min="11019" max="11019" width="7.6640625" style="2" customWidth="1"/>
    <col min="11020" max="11020" width="5.6640625" style="2" customWidth="1"/>
    <col min="11021" max="11021" width="2.6640625" style="2" customWidth="1"/>
    <col min="11022" max="11022" width="1.5" style="2" customWidth="1"/>
    <col min="11023" max="11023" width="2.6640625" style="2" customWidth="1"/>
    <col min="11024" max="11024" width="5.6640625" style="2" customWidth="1"/>
    <col min="11025" max="11025" width="6.1640625" style="2" customWidth="1"/>
    <col min="11026" max="11027" width="1.33203125" style="2" customWidth="1"/>
    <col min="11028" max="11028" width="5.6640625" style="2" customWidth="1"/>
    <col min="11029" max="11029" width="3.1640625" style="2" customWidth="1"/>
    <col min="11030" max="11030" width="5.83203125" style="2" customWidth="1"/>
    <col min="11031" max="11031" width="2.1640625" style="2" customWidth="1"/>
    <col min="11032" max="11032" width="1.5" style="2" customWidth="1"/>
    <col min="11033" max="11033" width="10.1640625" style="2" customWidth="1"/>
    <col min="11034" max="11034" width="1.6640625" style="2" customWidth="1"/>
    <col min="11035" max="11035" width="3.6640625" style="2" customWidth="1"/>
    <col min="11036" max="11036" width="0" style="2" hidden="1" customWidth="1"/>
    <col min="11037" max="11264" width="8.83203125" style="2"/>
    <col min="11265" max="11265" width="1.6640625" style="2" customWidth="1"/>
    <col min="11266" max="11266" width="3.6640625" style="2" customWidth="1"/>
    <col min="11267" max="11267" width="2.1640625" style="2" customWidth="1"/>
    <col min="11268" max="11268" width="9.6640625" style="2" customWidth="1"/>
    <col min="11269" max="11269" width="1.6640625" style="2" customWidth="1"/>
    <col min="11270" max="11270" width="2.1640625" style="2" customWidth="1"/>
    <col min="11271" max="11271" width="5.6640625" style="2" customWidth="1"/>
    <col min="11272" max="11272" width="3.6640625" style="2" customWidth="1"/>
    <col min="11273" max="11273" width="5.6640625" style="2" customWidth="1"/>
    <col min="11274" max="11274" width="1.6640625" style="2" customWidth="1"/>
    <col min="11275" max="11275" width="7.6640625" style="2" customWidth="1"/>
    <col min="11276" max="11276" width="5.6640625" style="2" customWidth="1"/>
    <col min="11277" max="11277" width="2.6640625" style="2" customWidth="1"/>
    <col min="11278" max="11278" width="1.5" style="2" customWidth="1"/>
    <col min="11279" max="11279" width="2.6640625" style="2" customWidth="1"/>
    <col min="11280" max="11280" width="5.6640625" style="2" customWidth="1"/>
    <col min="11281" max="11281" width="6.1640625" style="2" customWidth="1"/>
    <col min="11282" max="11283" width="1.33203125" style="2" customWidth="1"/>
    <col min="11284" max="11284" width="5.6640625" style="2" customWidth="1"/>
    <col min="11285" max="11285" width="3.1640625" style="2" customWidth="1"/>
    <col min="11286" max="11286" width="5.83203125" style="2" customWidth="1"/>
    <col min="11287" max="11287" width="2.1640625" style="2" customWidth="1"/>
    <col min="11288" max="11288" width="1.5" style="2" customWidth="1"/>
    <col min="11289" max="11289" width="10.1640625" style="2" customWidth="1"/>
    <col min="11290" max="11290" width="1.6640625" style="2" customWidth="1"/>
    <col min="11291" max="11291" width="3.6640625" style="2" customWidth="1"/>
    <col min="11292" max="11292" width="0" style="2" hidden="1" customWidth="1"/>
    <col min="11293" max="11520" width="8.83203125" style="2"/>
    <col min="11521" max="11521" width="1.6640625" style="2" customWidth="1"/>
    <col min="11522" max="11522" width="3.6640625" style="2" customWidth="1"/>
    <col min="11523" max="11523" width="2.1640625" style="2" customWidth="1"/>
    <col min="11524" max="11524" width="9.6640625" style="2" customWidth="1"/>
    <col min="11525" max="11525" width="1.6640625" style="2" customWidth="1"/>
    <col min="11526" max="11526" width="2.1640625" style="2" customWidth="1"/>
    <col min="11527" max="11527" width="5.6640625" style="2" customWidth="1"/>
    <col min="11528" max="11528" width="3.6640625" style="2" customWidth="1"/>
    <col min="11529" max="11529" width="5.6640625" style="2" customWidth="1"/>
    <col min="11530" max="11530" width="1.6640625" style="2" customWidth="1"/>
    <col min="11531" max="11531" width="7.6640625" style="2" customWidth="1"/>
    <col min="11532" max="11532" width="5.6640625" style="2" customWidth="1"/>
    <col min="11533" max="11533" width="2.6640625" style="2" customWidth="1"/>
    <col min="11534" max="11534" width="1.5" style="2" customWidth="1"/>
    <col min="11535" max="11535" width="2.6640625" style="2" customWidth="1"/>
    <col min="11536" max="11536" width="5.6640625" style="2" customWidth="1"/>
    <col min="11537" max="11537" width="6.1640625" style="2" customWidth="1"/>
    <col min="11538" max="11539" width="1.33203125" style="2" customWidth="1"/>
    <col min="11540" max="11540" width="5.6640625" style="2" customWidth="1"/>
    <col min="11541" max="11541" width="3.1640625" style="2" customWidth="1"/>
    <col min="11542" max="11542" width="5.83203125" style="2" customWidth="1"/>
    <col min="11543" max="11543" width="2.1640625" style="2" customWidth="1"/>
    <col min="11544" max="11544" width="1.5" style="2" customWidth="1"/>
    <col min="11545" max="11545" width="10.1640625" style="2" customWidth="1"/>
    <col min="11546" max="11546" width="1.6640625" style="2" customWidth="1"/>
    <col min="11547" max="11547" width="3.6640625" style="2" customWidth="1"/>
    <col min="11548" max="11548" width="0" style="2" hidden="1" customWidth="1"/>
    <col min="11549" max="11776" width="8.83203125" style="2"/>
    <col min="11777" max="11777" width="1.6640625" style="2" customWidth="1"/>
    <col min="11778" max="11778" width="3.6640625" style="2" customWidth="1"/>
    <col min="11779" max="11779" width="2.1640625" style="2" customWidth="1"/>
    <col min="11780" max="11780" width="9.6640625" style="2" customWidth="1"/>
    <col min="11781" max="11781" width="1.6640625" style="2" customWidth="1"/>
    <col min="11782" max="11782" width="2.1640625" style="2" customWidth="1"/>
    <col min="11783" max="11783" width="5.6640625" style="2" customWidth="1"/>
    <col min="11784" max="11784" width="3.6640625" style="2" customWidth="1"/>
    <col min="11785" max="11785" width="5.6640625" style="2" customWidth="1"/>
    <col min="11786" max="11786" width="1.6640625" style="2" customWidth="1"/>
    <col min="11787" max="11787" width="7.6640625" style="2" customWidth="1"/>
    <col min="11788" max="11788" width="5.6640625" style="2" customWidth="1"/>
    <col min="11789" max="11789" width="2.6640625" style="2" customWidth="1"/>
    <col min="11790" max="11790" width="1.5" style="2" customWidth="1"/>
    <col min="11791" max="11791" width="2.6640625" style="2" customWidth="1"/>
    <col min="11792" max="11792" width="5.6640625" style="2" customWidth="1"/>
    <col min="11793" max="11793" width="6.1640625" style="2" customWidth="1"/>
    <col min="11794" max="11795" width="1.33203125" style="2" customWidth="1"/>
    <col min="11796" max="11796" width="5.6640625" style="2" customWidth="1"/>
    <col min="11797" max="11797" width="3.1640625" style="2" customWidth="1"/>
    <col min="11798" max="11798" width="5.83203125" style="2" customWidth="1"/>
    <col min="11799" max="11799" width="2.1640625" style="2" customWidth="1"/>
    <col min="11800" max="11800" width="1.5" style="2" customWidth="1"/>
    <col min="11801" max="11801" width="10.1640625" style="2" customWidth="1"/>
    <col min="11802" max="11802" width="1.6640625" style="2" customWidth="1"/>
    <col min="11803" max="11803" width="3.6640625" style="2" customWidth="1"/>
    <col min="11804" max="11804" width="0" style="2" hidden="1" customWidth="1"/>
    <col min="11805" max="12032" width="8.83203125" style="2"/>
    <col min="12033" max="12033" width="1.6640625" style="2" customWidth="1"/>
    <col min="12034" max="12034" width="3.6640625" style="2" customWidth="1"/>
    <col min="12035" max="12035" width="2.1640625" style="2" customWidth="1"/>
    <col min="12036" max="12036" width="9.6640625" style="2" customWidth="1"/>
    <col min="12037" max="12037" width="1.6640625" style="2" customWidth="1"/>
    <col min="12038" max="12038" width="2.1640625" style="2" customWidth="1"/>
    <col min="12039" max="12039" width="5.6640625" style="2" customWidth="1"/>
    <col min="12040" max="12040" width="3.6640625" style="2" customWidth="1"/>
    <col min="12041" max="12041" width="5.6640625" style="2" customWidth="1"/>
    <col min="12042" max="12042" width="1.6640625" style="2" customWidth="1"/>
    <col min="12043" max="12043" width="7.6640625" style="2" customWidth="1"/>
    <col min="12044" max="12044" width="5.6640625" style="2" customWidth="1"/>
    <col min="12045" max="12045" width="2.6640625" style="2" customWidth="1"/>
    <col min="12046" max="12046" width="1.5" style="2" customWidth="1"/>
    <col min="12047" max="12047" width="2.6640625" style="2" customWidth="1"/>
    <col min="12048" max="12048" width="5.6640625" style="2" customWidth="1"/>
    <col min="12049" max="12049" width="6.1640625" style="2" customWidth="1"/>
    <col min="12050" max="12051" width="1.33203125" style="2" customWidth="1"/>
    <col min="12052" max="12052" width="5.6640625" style="2" customWidth="1"/>
    <col min="12053" max="12053" width="3.1640625" style="2" customWidth="1"/>
    <col min="12054" max="12054" width="5.83203125" style="2" customWidth="1"/>
    <col min="12055" max="12055" width="2.1640625" style="2" customWidth="1"/>
    <col min="12056" max="12056" width="1.5" style="2" customWidth="1"/>
    <col min="12057" max="12057" width="10.1640625" style="2" customWidth="1"/>
    <col min="12058" max="12058" width="1.6640625" style="2" customWidth="1"/>
    <col min="12059" max="12059" width="3.6640625" style="2" customWidth="1"/>
    <col min="12060" max="12060" width="0" style="2" hidden="1" customWidth="1"/>
    <col min="12061" max="12288" width="8.83203125" style="2"/>
    <col min="12289" max="12289" width="1.6640625" style="2" customWidth="1"/>
    <col min="12290" max="12290" width="3.6640625" style="2" customWidth="1"/>
    <col min="12291" max="12291" width="2.1640625" style="2" customWidth="1"/>
    <col min="12292" max="12292" width="9.6640625" style="2" customWidth="1"/>
    <col min="12293" max="12293" width="1.6640625" style="2" customWidth="1"/>
    <col min="12294" max="12294" width="2.1640625" style="2" customWidth="1"/>
    <col min="12295" max="12295" width="5.6640625" style="2" customWidth="1"/>
    <col min="12296" max="12296" width="3.6640625" style="2" customWidth="1"/>
    <col min="12297" max="12297" width="5.6640625" style="2" customWidth="1"/>
    <col min="12298" max="12298" width="1.6640625" style="2" customWidth="1"/>
    <col min="12299" max="12299" width="7.6640625" style="2" customWidth="1"/>
    <col min="12300" max="12300" width="5.6640625" style="2" customWidth="1"/>
    <col min="12301" max="12301" width="2.6640625" style="2" customWidth="1"/>
    <col min="12302" max="12302" width="1.5" style="2" customWidth="1"/>
    <col min="12303" max="12303" width="2.6640625" style="2" customWidth="1"/>
    <col min="12304" max="12304" width="5.6640625" style="2" customWidth="1"/>
    <col min="12305" max="12305" width="6.1640625" style="2" customWidth="1"/>
    <col min="12306" max="12307" width="1.33203125" style="2" customWidth="1"/>
    <col min="12308" max="12308" width="5.6640625" style="2" customWidth="1"/>
    <col min="12309" max="12309" width="3.1640625" style="2" customWidth="1"/>
    <col min="12310" max="12310" width="5.83203125" style="2" customWidth="1"/>
    <col min="12311" max="12311" width="2.1640625" style="2" customWidth="1"/>
    <col min="12312" max="12312" width="1.5" style="2" customWidth="1"/>
    <col min="12313" max="12313" width="10.1640625" style="2" customWidth="1"/>
    <col min="12314" max="12314" width="1.6640625" style="2" customWidth="1"/>
    <col min="12315" max="12315" width="3.6640625" style="2" customWidth="1"/>
    <col min="12316" max="12316" width="0" style="2" hidden="1" customWidth="1"/>
    <col min="12317" max="12544" width="8.83203125" style="2"/>
    <col min="12545" max="12545" width="1.6640625" style="2" customWidth="1"/>
    <col min="12546" max="12546" width="3.6640625" style="2" customWidth="1"/>
    <col min="12547" max="12547" width="2.1640625" style="2" customWidth="1"/>
    <col min="12548" max="12548" width="9.6640625" style="2" customWidth="1"/>
    <col min="12549" max="12549" width="1.6640625" style="2" customWidth="1"/>
    <col min="12550" max="12550" width="2.1640625" style="2" customWidth="1"/>
    <col min="12551" max="12551" width="5.6640625" style="2" customWidth="1"/>
    <col min="12552" max="12552" width="3.6640625" style="2" customWidth="1"/>
    <col min="12553" max="12553" width="5.6640625" style="2" customWidth="1"/>
    <col min="12554" max="12554" width="1.6640625" style="2" customWidth="1"/>
    <col min="12555" max="12555" width="7.6640625" style="2" customWidth="1"/>
    <col min="12556" max="12556" width="5.6640625" style="2" customWidth="1"/>
    <col min="12557" max="12557" width="2.6640625" style="2" customWidth="1"/>
    <col min="12558" max="12558" width="1.5" style="2" customWidth="1"/>
    <col min="12559" max="12559" width="2.6640625" style="2" customWidth="1"/>
    <col min="12560" max="12560" width="5.6640625" style="2" customWidth="1"/>
    <col min="12561" max="12561" width="6.1640625" style="2" customWidth="1"/>
    <col min="12562" max="12563" width="1.33203125" style="2" customWidth="1"/>
    <col min="12564" max="12564" width="5.6640625" style="2" customWidth="1"/>
    <col min="12565" max="12565" width="3.1640625" style="2" customWidth="1"/>
    <col min="12566" max="12566" width="5.83203125" style="2" customWidth="1"/>
    <col min="12567" max="12567" width="2.1640625" style="2" customWidth="1"/>
    <col min="12568" max="12568" width="1.5" style="2" customWidth="1"/>
    <col min="12569" max="12569" width="10.1640625" style="2" customWidth="1"/>
    <col min="12570" max="12570" width="1.6640625" style="2" customWidth="1"/>
    <col min="12571" max="12571" width="3.6640625" style="2" customWidth="1"/>
    <col min="12572" max="12572" width="0" style="2" hidden="1" customWidth="1"/>
    <col min="12573" max="12800" width="8.83203125" style="2"/>
    <col min="12801" max="12801" width="1.6640625" style="2" customWidth="1"/>
    <col min="12802" max="12802" width="3.6640625" style="2" customWidth="1"/>
    <col min="12803" max="12803" width="2.1640625" style="2" customWidth="1"/>
    <col min="12804" max="12804" width="9.6640625" style="2" customWidth="1"/>
    <col min="12805" max="12805" width="1.6640625" style="2" customWidth="1"/>
    <col min="12806" max="12806" width="2.1640625" style="2" customWidth="1"/>
    <col min="12807" max="12807" width="5.6640625" style="2" customWidth="1"/>
    <col min="12808" max="12808" width="3.6640625" style="2" customWidth="1"/>
    <col min="12809" max="12809" width="5.6640625" style="2" customWidth="1"/>
    <col min="12810" max="12810" width="1.6640625" style="2" customWidth="1"/>
    <col min="12811" max="12811" width="7.6640625" style="2" customWidth="1"/>
    <col min="12812" max="12812" width="5.6640625" style="2" customWidth="1"/>
    <col min="12813" max="12813" width="2.6640625" style="2" customWidth="1"/>
    <col min="12814" max="12814" width="1.5" style="2" customWidth="1"/>
    <col min="12815" max="12815" width="2.6640625" style="2" customWidth="1"/>
    <col min="12816" max="12816" width="5.6640625" style="2" customWidth="1"/>
    <col min="12817" max="12817" width="6.1640625" style="2" customWidth="1"/>
    <col min="12818" max="12819" width="1.33203125" style="2" customWidth="1"/>
    <col min="12820" max="12820" width="5.6640625" style="2" customWidth="1"/>
    <col min="12821" max="12821" width="3.1640625" style="2" customWidth="1"/>
    <col min="12822" max="12822" width="5.83203125" style="2" customWidth="1"/>
    <col min="12823" max="12823" width="2.1640625" style="2" customWidth="1"/>
    <col min="12824" max="12824" width="1.5" style="2" customWidth="1"/>
    <col min="12825" max="12825" width="10.1640625" style="2" customWidth="1"/>
    <col min="12826" max="12826" width="1.6640625" style="2" customWidth="1"/>
    <col min="12827" max="12827" width="3.6640625" style="2" customWidth="1"/>
    <col min="12828" max="12828" width="0" style="2" hidden="1" customWidth="1"/>
    <col min="12829" max="13056" width="8.83203125" style="2"/>
    <col min="13057" max="13057" width="1.6640625" style="2" customWidth="1"/>
    <col min="13058" max="13058" width="3.6640625" style="2" customWidth="1"/>
    <col min="13059" max="13059" width="2.1640625" style="2" customWidth="1"/>
    <col min="13060" max="13060" width="9.6640625" style="2" customWidth="1"/>
    <col min="13061" max="13061" width="1.6640625" style="2" customWidth="1"/>
    <col min="13062" max="13062" width="2.1640625" style="2" customWidth="1"/>
    <col min="13063" max="13063" width="5.6640625" style="2" customWidth="1"/>
    <col min="13064" max="13064" width="3.6640625" style="2" customWidth="1"/>
    <col min="13065" max="13065" width="5.6640625" style="2" customWidth="1"/>
    <col min="13066" max="13066" width="1.6640625" style="2" customWidth="1"/>
    <col min="13067" max="13067" width="7.6640625" style="2" customWidth="1"/>
    <col min="13068" max="13068" width="5.6640625" style="2" customWidth="1"/>
    <col min="13069" max="13069" width="2.6640625" style="2" customWidth="1"/>
    <col min="13070" max="13070" width="1.5" style="2" customWidth="1"/>
    <col min="13071" max="13071" width="2.6640625" style="2" customWidth="1"/>
    <col min="13072" max="13072" width="5.6640625" style="2" customWidth="1"/>
    <col min="13073" max="13073" width="6.1640625" style="2" customWidth="1"/>
    <col min="13074" max="13075" width="1.33203125" style="2" customWidth="1"/>
    <col min="13076" max="13076" width="5.6640625" style="2" customWidth="1"/>
    <col min="13077" max="13077" width="3.1640625" style="2" customWidth="1"/>
    <col min="13078" max="13078" width="5.83203125" style="2" customWidth="1"/>
    <col min="13079" max="13079" width="2.1640625" style="2" customWidth="1"/>
    <col min="13080" max="13080" width="1.5" style="2" customWidth="1"/>
    <col min="13081" max="13081" width="10.1640625" style="2" customWidth="1"/>
    <col min="13082" max="13082" width="1.6640625" style="2" customWidth="1"/>
    <col min="13083" max="13083" width="3.6640625" style="2" customWidth="1"/>
    <col min="13084" max="13084" width="0" style="2" hidden="1" customWidth="1"/>
    <col min="13085" max="13312" width="8.83203125" style="2"/>
    <col min="13313" max="13313" width="1.6640625" style="2" customWidth="1"/>
    <col min="13314" max="13314" width="3.6640625" style="2" customWidth="1"/>
    <col min="13315" max="13315" width="2.1640625" style="2" customWidth="1"/>
    <col min="13316" max="13316" width="9.6640625" style="2" customWidth="1"/>
    <col min="13317" max="13317" width="1.6640625" style="2" customWidth="1"/>
    <col min="13318" max="13318" width="2.1640625" style="2" customWidth="1"/>
    <col min="13319" max="13319" width="5.6640625" style="2" customWidth="1"/>
    <col min="13320" max="13320" width="3.6640625" style="2" customWidth="1"/>
    <col min="13321" max="13321" width="5.6640625" style="2" customWidth="1"/>
    <col min="13322" max="13322" width="1.6640625" style="2" customWidth="1"/>
    <col min="13323" max="13323" width="7.6640625" style="2" customWidth="1"/>
    <col min="13324" max="13324" width="5.6640625" style="2" customWidth="1"/>
    <col min="13325" max="13325" width="2.6640625" style="2" customWidth="1"/>
    <col min="13326" max="13326" width="1.5" style="2" customWidth="1"/>
    <col min="13327" max="13327" width="2.6640625" style="2" customWidth="1"/>
    <col min="13328" max="13328" width="5.6640625" style="2" customWidth="1"/>
    <col min="13329" max="13329" width="6.1640625" style="2" customWidth="1"/>
    <col min="13330" max="13331" width="1.33203125" style="2" customWidth="1"/>
    <col min="13332" max="13332" width="5.6640625" style="2" customWidth="1"/>
    <col min="13333" max="13333" width="3.1640625" style="2" customWidth="1"/>
    <col min="13334" max="13334" width="5.83203125" style="2" customWidth="1"/>
    <col min="13335" max="13335" width="2.1640625" style="2" customWidth="1"/>
    <col min="13336" max="13336" width="1.5" style="2" customWidth="1"/>
    <col min="13337" max="13337" width="10.1640625" style="2" customWidth="1"/>
    <col min="13338" max="13338" width="1.6640625" style="2" customWidth="1"/>
    <col min="13339" max="13339" width="3.6640625" style="2" customWidth="1"/>
    <col min="13340" max="13340" width="0" style="2" hidden="1" customWidth="1"/>
    <col min="13341" max="13568" width="8.83203125" style="2"/>
    <col min="13569" max="13569" width="1.6640625" style="2" customWidth="1"/>
    <col min="13570" max="13570" width="3.6640625" style="2" customWidth="1"/>
    <col min="13571" max="13571" width="2.1640625" style="2" customWidth="1"/>
    <col min="13572" max="13572" width="9.6640625" style="2" customWidth="1"/>
    <col min="13573" max="13573" width="1.6640625" style="2" customWidth="1"/>
    <col min="13574" max="13574" width="2.1640625" style="2" customWidth="1"/>
    <col min="13575" max="13575" width="5.6640625" style="2" customWidth="1"/>
    <col min="13576" max="13576" width="3.6640625" style="2" customWidth="1"/>
    <col min="13577" max="13577" width="5.6640625" style="2" customWidth="1"/>
    <col min="13578" max="13578" width="1.6640625" style="2" customWidth="1"/>
    <col min="13579" max="13579" width="7.6640625" style="2" customWidth="1"/>
    <col min="13580" max="13580" width="5.6640625" style="2" customWidth="1"/>
    <col min="13581" max="13581" width="2.6640625" style="2" customWidth="1"/>
    <col min="13582" max="13582" width="1.5" style="2" customWidth="1"/>
    <col min="13583" max="13583" width="2.6640625" style="2" customWidth="1"/>
    <col min="13584" max="13584" width="5.6640625" style="2" customWidth="1"/>
    <col min="13585" max="13585" width="6.1640625" style="2" customWidth="1"/>
    <col min="13586" max="13587" width="1.33203125" style="2" customWidth="1"/>
    <col min="13588" max="13588" width="5.6640625" style="2" customWidth="1"/>
    <col min="13589" max="13589" width="3.1640625" style="2" customWidth="1"/>
    <col min="13590" max="13590" width="5.83203125" style="2" customWidth="1"/>
    <col min="13591" max="13591" width="2.1640625" style="2" customWidth="1"/>
    <col min="13592" max="13592" width="1.5" style="2" customWidth="1"/>
    <col min="13593" max="13593" width="10.1640625" style="2" customWidth="1"/>
    <col min="13594" max="13594" width="1.6640625" style="2" customWidth="1"/>
    <col min="13595" max="13595" width="3.6640625" style="2" customWidth="1"/>
    <col min="13596" max="13596" width="0" style="2" hidden="1" customWidth="1"/>
    <col min="13597" max="13824" width="8.83203125" style="2"/>
    <col min="13825" max="13825" width="1.6640625" style="2" customWidth="1"/>
    <col min="13826" max="13826" width="3.6640625" style="2" customWidth="1"/>
    <col min="13827" max="13827" width="2.1640625" style="2" customWidth="1"/>
    <col min="13828" max="13828" width="9.6640625" style="2" customWidth="1"/>
    <col min="13829" max="13829" width="1.6640625" style="2" customWidth="1"/>
    <col min="13830" max="13830" width="2.1640625" style="2" customWidth="1"/>
    <col min="13831" max="13831" width="5.6640625" style="2" customWidth="1"/>
    <col min="13832" max="13832" width="3.6640625" style="2" customWidth="1"/>
    <col min="13833" max="13833" width="5.6640625" style="2" customWidth="1"/>
    <col min="13834" max="13834" width="1.6640625" style="2" customWidth="1"/>
    <col min="13835" max="13835" width="7.6640625" style="2" customWidth="1"/>
    <col min="13836" max="13836" width="5.6640625" style="2" customWidth="1"/>
    <col min="13837" max="13837" width="2.6640625" style="2" customWidth="1"/>
    <col min="13838" max="13838" width="1.5" style="2" customWidth="1"/>
    <col min="13839" max="13839" width="2.6640625" style="2" customWidth="1"/>
    <col min="13840" max="13840" width="5.6640625" style="2" customWidth="1"/>
    <col min="13841" max="13841" width="6.1640625" style="2" customWidth="1"/>
    <col min="13842" max="13843" width="1.33203125" style="2" customWidth="1"/>
    <col min="13844" max="13844" width="5.6640625" style="2" customWidth="1"/>
    <col min="13845" max="13845" width="3.1640625" style="2" customWidth="1"/>
    <col min="13846" max="13846" width="5.83203125" style="2" customWidth="1"/>
    <col min="13847" max="13847" width="2.1640625" style="2" customWidth="1"/>
    <col min="13848" max="13848" width="1.5" style="2" customWidth="1"/>
    <col min="13849" max="13849" width="10.1640625" style="2" customWidth="1"/>
    <col min="13850" max="13850" width="1.6640625" style="2" customWidth="1"/>
    <col min="13851" max="13851" width="3.6640625" style="2" customWidth="1"/>
    <col min="13852" max="13852" width="0" style="2" hidden="1" customWidth="1"/>
    <col min="13853" max="14080" width="8.83203125" style="2"/>
    <col min="14081" max="14081" width="1.6640625" style="2" customWidth="1"/>
    <col min="14082" max="14082" width="3.6640625" style="2" customWidth="1"/>
    <col min="14083" max="14083" width="2.1640625" style="2" customWidth="1"/>
    <col min="14084" max="14084" width="9.6640625" style="2" customWidth="1"/>
    <col min="14085" max="14085" width="1.6640625" style="2" customWidth="1"/>
    <col min="14086" max="14086" width="2.1640625" style="2" customWidth="1"/>
    <col min="14087" max="14087" width="5.6640625" style="2" customWidth="1"/>
    <col min="14088" max="14088" width="3.6640625" style="2" customWidth="1"/>
    <col min="14089" max="14089" width="5.6640625" style="2" customWidth="1"/>
    <col min="14090" max="14090" width="1.6640625" style="2" customWidth="1"/>
    <col min="14091" max="14091" width="7.6640625" style="2" customWidth="1"/>
    <col min="14092" max="14092" width="5.6640625" style="2" customWidth="1"/>
    <col min="14093" max="14093" width="2.6640625" style="2" customWidth="1"/>
    <col min="14094" max="14094" width="1.5" style="2" customWidth="1"/>
    <col min="14095" max="14095" width="2.6640625" style="2" customWidth="1"/>
    <col min="14096" max="14096" width="5.6640625" style="2" customWidth="1"/>
    <col min="14097" max="14097" width="6.1640625" style="2" customWidth="1"/>
    <col min="14098" max="14099" width="1.33203125" style="2" customWidth="1"/>
    <col min="14100" max="14100" width="5.6640625" style="2" customWidth="1"/>
    <col min="14101" max="14101" width="3.1640625" style="2" customWidth="1"/>
    <col min="14102" max="14102" width="5.83203125" style="2" customWidth="1"/>
    <col min="14103" max="14103" width="2.1640625" style="2" customWidth="1"/>
    <col min="14104" max="14104" width="1.5" style="2" customWidth="1"/>
    <col min="14105" max="14105" width="10.1640625" style="2" customWidth="1"/>
    <col min="14106" max="14106" width="1.6640625" style="2" customWidth="1"/>
    <col min="14107" max="14107" width="3.6640625" style="2" customWidth="1"/>
    <col min="14108" max="14108" width="0" style="2" hidden="1" customWidth="1"/>
    <col min="14109" max="14336" width="8.83203125" style="2"/>
    <col min="14337" max="14337" width="1.6640625" style="2" customWidth="1"/>
    <col min="14338" max="14338" width="3.6640625" style="2" customWidth="1"/>
    <col min="14339" max="14339" width="2.1640625" style="2" customWidth="1"/>
    <col min="14340" max="14340" width="9.6640625" style="2" customWidth="1"/>
    <col min="14341" max="14341" width="1.6640625" style="2" customWidth="1"/>
    <col min="14342" max="14342" width="2.1640625" style="2" customWidth="1"/>
    <col min="14343" max="14343" width="5.6640625" style="2" customWidth="1"/>
    <col min="14344" max="14344" width="3.6640625" style="2" customWidth="1"/>
    <col min="14345" max="14345" width="5.6640625" style="2" customWidth="1"/>
    <col min="14346" max="14346" width="1.6640625" style="2" customWidth="1"/>
    <col min="14347" max="14347" width="7.6640625" style="2" customWidth="1"/>
    <col min="14348" max="14348" width="5.6640625" style="2" customWidth="1"/>
    <col min="14349" max="14349" width="2.6640625" style="2" customWidth="1"/>
    <col min="14350" max="14350" width="1.5" style="2" customWidth="1"/>
    <col min="14351" max="14351" width="2.6640625" style="2" customWidth="1"/>
    <col min="14352" max="14352" width="5.6640625" style="2" customWidth="1"/>
    <col min="14353" max="14353" width="6.1640625" style="2" customWidth="1"/>
    <col min="14354" max="14355" width="1.33203125" style="2" customWidth="1"/>
    <col min="14356" max="14356" width="5.6640625" style="2" customWidth="1"/>
    <col min="14357" max="14357" width="3.1640625" style="2" customWidth="1"/>
    <col min="14358" max="14358" width="5.83203125" style="2" customWidth="1"/>
    <col min="14359" max="14359" width="2.1640625" style="2" customWidth="1"/>
    <col min="14360" max="14360" width="1.5" style="2" customWidth="1"/>
    <col min="14361" max="14361" width="10.1640625" style="2" customWidth="1"/>
    <col min="14362" max="14362" width="1.6640625" style="2" customWidth="1"/>
    <col min="14363" max="14363" width="3.6640625" style="2" customWidth="1"/>
    <col min="14364" max="14364" width="0" style="2" hidden="1" customWidth="1"/>
    <col min="14365" max="14592" width="8.83203125" style="2"/>
    <col min="14593" max="14593" width="1.6640625" style="2" customWidth="1"/>
    <col min="14594" max="14594" width="3.6640625" style="2" customWidth="1"/>
    <col min="14595" max="14595" width="2.1640625" style="2" customWidth="1"/>
    <col min="14596" max="14596" width="9.6640625" style="2" customWidth="1"/>
    <col min="14597" max="14597" width="1.6640625" style="2" customWidth="1"/>
    <col min="14598" max="14598" width="2.1640625" style="2" customWidth="1"/>
    <col min="14599" max="14599" width="5.6640625" style="2" customWidth="1"/>
    <col min="14600" max="14600" width="3.6640625" style="2" customWidth="1"/>
    <col min="14601" max="14601" width="5.6640625" style="2" customWidth="1"/>
    <col min="14602" max="14602" width="1.6640625" style="2" customWidth="1"/>
    <col min="14603" max="14603" width="7.6640625" style="2" customWidth="1"/>
    <col min="14604" max="14604" width="5.6640625" style="2" customWidth="1"/>
    <col min="14605" max="14605" width="2.6640625" style="2" customWidth="1"/>
    <col min="14606" max="14606" width="1.5" style="2" customWidth="1"/>
    <col min="14607" max="14607" width="2.6640625" style="2" customWidth="1"/>
    <col min="14608" max="14608" width="5.6640625" style="2" customWidth="1"/>
    <col min="14609" max="14609" width="6.1640625" style="2" customWidth="1"/>
    <col min="14610" max="14611" width="1.33203125" style="2" customWidth="1"/>
    <col min="14612" max="14612" width="5.6640625" style="2" customWidth="1"/>
    <col min="14613" max="14613" width="3.1640625" style="2" customWidth="1"/>
    <col min="14614" max="14614" width="5.83203125" style="2" customWidth="1"/>
    <col min="14615" max="14615" width="2.1640625" style="2" customWidth="1"/>
    <col min="14616" max="14616" width="1.5" style="2" customWidth="1"/>
    <col min="14617" max="14617" width="10.1640625" style="2" customWidth="1"/>
    <col min="14618" max="14618" width="1.6640625" style="2" customWidth="1"/>
    <col min="14619" max="14619" width="3.6640625" style="2" customWidth="1"/>
    <col min="14620" max="14620" width="0" style="2" hidden="1" customWidth="1"/>
    <col min="14621" max="14848" width="8.83203125" style="2"/>
    <col min="14849" max="14849" width="1.6640625" style="2" customWidth="1"/>
    <col min="14850" max="14850" width="3.6640625" style="2" customWidth="1"/>
    <col min="14851" max="14851" width="2.1640625" style="2" customWidth="1"/>
    <col min="14852" max="14852" width="9.6640625" style="2" customWidth="1"/>
    <col min="14853" max="14853" width="1.6640625" style="2" customWidth="1"/>
    <col min="14854" max="14854" width="2.1640625" style="2" customWidth="1"/>
    <col min="14855" max="14855" width="5.6640625" style="2" customWidth="1"/>
    <col min="14856" max="14856" width="3.6640625" style="2" customWidth="1"/>
    <col min="14857" max="14857" width="5.6640625" style="2" customWidth="1"/>
    <col min="14858" max="14858" width="1.6640625" style="2" customWidth="1"/>
    <col min="14859" max="14859" width="7.6640625" style="2" customWidth="1"/>
    <col min="14860" max="14860" width="5.6640625" style="2" customWidth="1"/>
    <col min="14861" max="14861" width="2.6640625" style="2" customWidth="1"/>
    <col min="14862" max="14862" width="1.5" style="2" customWidth="1"/>
    <col min="14863" max="14863" width="2.6640625" style="2" customWidth="1"/>
    <col min="14864" max="14864" width="5.6640625" style="2" customWidth="1"/>
    <col min="14865" max="14865" width="6.1640625" style="2" customWidth="1"/>
    <col min="14866" max="14867" width="1.33203125" style="2" customWidth="1"/>
    <col min="14868" max="14868" width="5.6640625" style="2" customWidth="1"/>
    <col min="14869" max="14869" width="3.1640625" style="2" customWidth="1"/>
    <col min="14870" max="14870" width="5.83203125" style="2" customWidth="1"/>
    <col min="14871" max="14871" width="2.1640625" style="2" customWidth="1"/>
    <col min="14872" max="14872" width="1.5" style="2" customWidth="1"/>
    <col min="14873" max="14873" width="10.1640625" style="2" customWidth="1"/>
    <col min="14874" max="14874" width="1.6640625" style="2" customWidth="1"/>
    <col min="14875" max="14875" width="3.6640625" style="2" customWidth="1"/>
    <col min="14876" max="14876" width="0" style="2" hidden="1" customWidth="1"/>
    <col min="14877" max="15104" width="8.83203125" style="2"/>
    <col min="15105" max="15105" width="1.6640625" style="2" customWidth="1"/>
    <col min="15106" max="15106" width="3.6640625" style="2" customWidth="1"/>
    <col min="15107" max="15107" width="2.1640625" style="2" customWidth="1"/>
    <col min="15108" max="15108" width="9.6640625" style="2" customWidth="1"/>
    <col min="15109" max="15109" width="1.6640625" style="2" customWidth="1"/>
    <col min="15110" max="15110" width="2.1640625" style="2" customWidth="1"/>
    <col min="15111" max="15111" width="5.6640625" style="2" customWidth="1"/>
    <col min="15112" max="15112" width="3.6640625" style="2" customWidth="1"/>
    <col min="15113" max="15113" width="5.6640625" style="2" customWidth="1"/>
    <col min="15114" max="15114" width="1.6640625" style="2" customWidth="1"/>
    <col min="15115" max="15115" width="7.6640625" style="2" customWidth="1"/>
    <col min="15116" max="15116" width="5.6640625" style="2" customWidth="1"/>
    <col min="15117" max="15117" width="2.6640625" style="2" customWidth="1"/>
    <col min="15118" max="15118" width="1.5" style="2" customWidth="1"/>
    <col min="15119" max="15119" width="2.6640625" style="2" customWidth="1"/>
    <col min="15120" max="15120" width="5.6640625" style="2" customWidth="1"/>
    <col min="15121" max="15121" width="6.1640625" style="2" customWidth="1"/>
    <col min="15122" max="15123" width="1.33203125" style="2" customWidth="1"/>
    <col min="15124" max="15124" width="5.6640625" style="2" customWidth="1"/>
    <col min="15125" max="15125" width="3.1640625" style="2" customWidth="1"/>
    <col min="15126" max="15126" width="5.83203125" style="2" customWidth="1"/>
    <col min="15127" max="15127" width="2.1640625" style="2" customWidth="1"/>
    <col min="15128" max="15128" width="1.5" style="2" customWidth="1"/>
    <col min="15129" max="15129" width="10.1640625" style="2" customWidth="1"/>
    <col min="15130" max="15130" width="1.6640625" style="2" customWidth="1"/>
    <col min="15131" max="15131" width="3.6640625" style="2" customWidth="1"/>
    <col min="15132" max="15132" width="0" style="2" hidden="1" customWidth="1"/>
    <col min="15133" max="15360" width="8.83203125" style="2"/>
    <col min="15361" max="15361" width="1.6640625" style="2" customWidth="1"/>
    <col min="15362" max="15362" width="3.6640625" style="2" customWidth="1"/>
    <col min="15363" max="15363" width="2.1640625" style="2" customWidth="1"/>
    <col min="15364" max="15364" width="9.6640625" style="2" customWidth="1"/>
    <col min="15365" max="15365" width="1.6640625" style="2" customWidth="1"/>
    <col min="15366" max="15366" width="2.1640625" style="2" customWidth="1"/>
    <col min="15367" max="15367" width="5.6640625" style="2" customWidth="1"/>
    <col min="15368" max="15368" width="3.6640625" style="2" customWidth="1"/>
    <col min="15369" max="15369" width="5.6640625" style="2" customWidth="1"/>
    <col min="15370" max="15370" width="1.6640625" style="2" customWidth="1"/>
    <col min="15371" max="15371" width="7.6640625" style="2" customWidth="1"/>
    <col min="15372" max="15372" width="5.6640625" style="2" customWidth="1"/>
    <col min="15373" max="15373" width="2.6640625" style="2" customWidth="1"/>
    <col min="15374" max="15374" width="1.5" style="2" customWidth="1"/>
    <col min="15375" max="15375" width="2.6640625" style="2" customWidth="1"/>
    <col min="15376" max="15376" width="5.6640625" style="2" customWidth="1"/>
    <col min="15377" max="15377" width="6.1640625" style="2" customWidth="1"/>
    <col min="15378" max="15379" width="1.33203125" style="2" customWidth="1"/>
    <col min="15380" max="15380" width="5.6640625" style="2" customWidth="1"/>
    <col min="15381" max="15381" width="3.1640625" style="2" customWidth="1"/>
    <col min="15382" max="15382" width="5.83203125" style="2" customWidth="1"/>
    <col min="15383" max="15383" width="2.1640625" style="2" customWidth="1"/>
    <col min="15384" max="15384" width="1.5" style="2" customWidth="1"/>
    <col min="15385" max="15385" width="10.1640625" style="2" customWidth="1"/>
    <col min="15386" max="15386" width="1.6640625" style="2" customWidth="1"/>
    <col min="15387" max="15387" width="3.6640625" style="2" customWidth="1"/>
    <col min="15388" max="15388" width="0" style="2" hidden="1" customWidth="1"/>
    <col min="15389" max="15616" width="8.83203125" style="2"/>
    <col min="15617" max="15617" width="1.6640625" style="2" customWidth="1"/>
    <col min="15618" max="15618" width="3.6640625" style="2" customWidth="1"/>
    <col min="15619" max="15619" width="2.1640625" style="2" customWidth="1"/>
    <col min="15620" max="15620" width="9.6640625" style="2" customWidth="1"/>
    <col min="15621" max="15621" width="1.6640625" style="2" customWidth="1"/>
    <col min="15622" max="15622" width="2.1640625" style="2" customWidth="1"/>
    <col min="15623" max="15623" width="5.6640625" style="2" customWidth="1"/>
    <col min="15624" max="15624" width="3.6640625" style="2" customWidth="1"/>
    <col min="15625" max="15625" width="5.6640625" style="2" customWidth="1"/>
    <col min="15626" max="15626" width="1.6640625" style="2" customWidth="1"/>
    <col min="15627" max="15627" width="7.6640625" style="2" customWidth="1"/>
    <col min="15628" max="15628" width="5.6640625" style="2" customWidth="1"/>
    <col min="15629" max="15629" width="2.6640625" style="2" customWidth="1"/>
    <col min="15630" max="15630" width="1.5" style="2" customWidth="1"/>
    <col min="15631" max="15631" width="2.6640625" style="2" customWidth="1"/>
    <col min="15632" max="15632" width="5.6640625" style="2" customWidth="1"/>
    <col min="15633" max="15633" width="6.1640625" style="2" customWidth="1"/>
    <col min="15634" max="15635" width="1.33203125" style="2" customWidth="1"/>
    <col min="15636" max="15636" width="5.6640625" style="2" customWidth="1"/>
    <col min="15637" max="15637" width="3.1640625" style="2" customWidth="1"/>
    <col min="15638" max="15638" width="5.83203125" style="2" customWidth="1"/>
    <col min="15639" max="15639" width="2.1640625" style="2" customWidth="1"/>
    <col min="15640" max="15640" width="1.5" style="2" customWidth="1"/>
    <col min="15641" max="15641" width="10.1640625" style="2" customWidth="1"/>
    <col min="15642" max="15642" width="1.6640625" style="2" customWidth="1"/>
    <col min="15643" max="15643" width="3.6640625" style="2" customWidth="1"/>
    <col min="15644" max="15644" width="0" style="2" hidden="1" customWidth="1"/>
    <col min="15645" max="15872" width="8.83203125" style="2"/>
    <col min="15873" max="15873" width="1.6640625" style="2" customWidth="1"/>
    <col min="15874" max="15874" width="3.6640625" style="2" customWidth="1"/>
    <col min="15875" max="15875" width="2.1640625" style="2" customWidth="1"/>
    <col min="15876" max="15876" width="9.6640625" style="2" customWidth="1"/>
    <col min="15877" max="15877" width="1.6640625" style="2" customWidth="1"/>
    <col min="15878" max="15878" width="2.1640625" style="2" customWidth="1"/>
    <col min="15879" max="15879" width="5.6640625" style="2" customWidth="1"/>
    <col min="15880" max="15880" width="3.6640625" style="2" customWidth="1"/>
    <col min="15881" max="15881" width="5.6640625" style="2" customWidth="1"/>
    <col min="15882" max="15882" width="1.6640625" style="2" customWidth="1"/>
    <col min="15883" max="15883" width="7.6640625" style="2" customWidth="1"/>
    <col min="15884" max="15884" width="5.6640625" style="2" customWidth="1"/>
    <col min="15885" max="15885" width="2.6640625" style="2" customWidth="1"/>
    <col min="15886" max="15886" width="1.5" style="2" customWidth="1"/>
    <col min="15887" max="15887" width="2.6640625" style="2" customWidth="1"/>
    <col min="15888" max="15888" width="5.6640625" style="2" customWidth="1"/>
    <col min="15889" max="15889" width="6.1640625" style="2" customWidth="1"/>
    <col min="15890" max="15891" width="1.33203125" style="2" customWidth="1"/>
    <col min="15892" max="15892" width="5.6640625" style="2" customWidth="1"/>
    <col min="15893" max="15893" width="3.1640625" style="2" customWidth="1"/>
    <col min="15894" max="15894" width="5.83203125" style="2" customWidth="1"/>
    <col min="15895" max="15895" width="2.1640625" style="2" customWidth="1"/>
    <col min="15896" max="15896" width="1.5" style="2" customWidth="1"/>
    <col min="15897" max="15897" width="10.1640625" style="2" customWidth="1"/>
    <col min="15898" max="15898" width="1.6640625" style="2" customWidth="1"/>
    <col min="15899" max="15899" width="3.6640625" style="2" customWidth="1"/>
    <col min="15900" max="15900" width="0" style="2" hidden="1" customWidth="1"/>
    <col min="15901" max="16128" width="8.83203125" style="2"/>
    <col min="16129" max="16129" width="1.6640625" style="2" customWidth="1"/>
    <col min="16130" max="16130" width="3.6640625" style="2" customWidth="1"/>
    <col min="16131" max="16131" width="2.1640625" style="2" customWidth="1"/>
    <col min="16132" max="16132" width="9.6640625" style="2" customWidth="1"/>
    <col min="16133" max="16133" width="1.6640625" style="2" customWidth="1"/>
    <col min="16134" max="16134" width="2.1640625" style="2" customWidth="1"/>
    <col min="16135" max="16135" width="5.6640625" style="2" customWidth="1"/>
    <col min="16136" max="16136" width="3.6640625" style="2" customWidth="1"/>
    <col min="16137" max="16137" width="5.6640625" style="2" customWidth="1"/>
    <col min="16138" max="16138" width="1.6640625" style="2" customWidth="1"/>
    <col min="16139" max="16139" width="7.6640625" style="2" customWidth="1"/>
    <col min="16140" max="16140" width="5.6640625" style="2" customWidth="1"/>
    <col min="16141" max="16141" width="2.6640625" style="2" customWidth="1"/>
    <col min="16142" max="16142" width="1.5" style="2" customWidth="1"/>
    <col min="16143" max="16143" width="2.6640625" style="2" customWidth="1"/>
    <col min="16144" max="16144" width="5.6640625" style="2" customWidth="1"/>
    <col min="16145" max="16145" width="6.1640625" style="2" customWidth="1"/>
    <col min="16146" max="16147" width="1.33203125" style="2" customWidth="1"/>
    <col min="16148" max="16148" width="5.6640625" style="2" customWidth="1"/>
    <col min="16149" max="16149" width="3.1640625" style="2" customWidth="1"/>
    <col min="16150" max="16150" width="5.83203125" style="2" customWidth="1"/>
    <col min="16151" max="16151" width="2.1640625" style="2" customWidth="1"/>
    <col min="16152" max="16152" width="1.5" style="2" customWidth="1"/>
    <col min="16153" max="16153" width="10.1640625" style="2" customWidth="1"/>
    <col min="16154" max="16154" width="1.6640625" style="2" customWidth="1"/>
    <col min="16155" max="16155" width="3.6640625" style="2" customWidth="1"/>
    <col min="16156" max="16156" width="0" style="2" hidden="1" customWidth="1"/>
    <col min="16157" max="16384" width="8.83203125" style="2"/>
  </cols>
  <sheetData>
    <row r="1" spans="2:27" ht="23" customHeight="1">
      <c r="B1" s="453" t="s">
        <v>383</v>
      </c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75"/>
      <c r="U1" s="454">
        <v>45403</v>
      </c>
      <c r="V1" s="454"/>
      <c r="W1" s="454"/>
      <c r="X1" s="454"/>
      <c r="Y1" s="454"/>
      <c r="Z1" s="454"/>
      <c r="AA1" s="454"/>
    </row>
    <row r="2" spans="2:27" ht="23" customHeight="1"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  <c r="S2" s="453"/>
      <c r="T2" s="75"/>
      <c r="U2" s="455" t="s">
        <v>270</v>
      </c>
      <c r="V2" s="455"/>
      <c r="W2" s="455"/>
      <c r="X2" s="455"/>
      <c r="Y2" s="455"/>
      <c r="Z2" s="455"/>
      <c r="AA2" s="455"/>
    </row>
    <row r="3" spans="2:27" ht="21" customHeight="1"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U3" s="450" t="s">
        <v>271</v>
      </c>
      <c r="V3" s="450"/>
      <c r="W3" s="450"/>
      <c r="X3" s="450"/>
      <c r="Y3" s="450"/>
      <c r="Z3" s="450"/>
      <c r="AA3" s="450"/>
    </row>
    <row r="4" spans="2:27" ht="21" customHeight="1">
      <c r="B4" s="77"/>
      <c r="C4" s="78"/>
      <c r="D4" s="450" t="s">
        <v>555</v>
      </c>
      <c r="E4" s="450"/>
      <c r="F4" s="450"/>
      <c r="G4" s="450"/>
      <c r="H4" s="450"/>
      <c r="I4" s="450"/>
      <c r="J4" s="450"/>
      <c r="K4" s="450"/>
      <c r="L4" s="450"/>
      <c r="M4" s="450"/>
      <c r="N4" s="450"/>
      <c r="O4" s="450"/>
      <c r="P4" s="450"/>
      <c r="Q4" s="450"/>
      <c r="R4" s="450"/>
      <c r="S4" s="450"/>
      <c r="T4" s="450"/>
      <c r="U4" s="450"/>
      <c r="V4" s="450"/>
      <c r="W4" s="450"/>
      <c r="X4" s="450"/>
      <c r="Y4" s="450"/>
      <c r="Z4" s="450"/>
      <c r="AA4" s="450"/>
    </row>
    <row r="5" spans="2:27" ht="21" customHeight="1">
      <c r="B5" s="79" t="s">
        <v>105</v>
      </c>
      <c r="C5" s="78"/>
      <c r="D5" s="81" t="s">
        <v>304</v>
      </c>
      <c r="E5" s="82"/>
      <c r="F5" s="81"/>
      <c r="G5" s="81"/>
      <c r="H5" s="81"/>
      <c r="I5" s="81"/>
      <c r="J5" s="81"/>
      <c r="K5" s="82"/>
      <c r="L5" s="81"/>
      <c r="M5" s="81"/>
      <c r="N5" s="81"/>
      <c r="O5" s="81"/>
      <c r="P5" s="81"/>
      <c r="Q5" s="81"/>
      <c r="R5" s="81"/>
      <c r="S5" s="81"/>
      <c r="T5" s="79"/>
      <c r="U5" s="78"/>
      <c r="W5" s="79"/>
      <c r="X5" s="83"/>
      <c r="Y5" s="83"/>
      <c r="Z5" s="79"/>
      <c r="AA5" s="79"/>
    </row>
    <row r="6" spans="2:27" ht="21" customHeight="1">
      <c r="B6" s="79"/>
      <c r="C6" s="78"/>
      <c r="D6" s="452" t="s">
        <v>305</v>
      </c>
      <c r="E6" s="452"/>
      <c r="F6" s="452"/>
      <c r="G6" s="452"/>
      <c r="H6" s="452"/>
      <c r="I6" s="452"/>
      <c r="J6" s="452"/>
      <c r="K6" s="452"/>
      <c r="L6" s="452"/>
      <c r="M6" s="452"/>
      <c r="N6" s="452"/>
      <c r="O6" s="452"/>
      <c r="P6" s="452"/>
      <c r="Q6" s="452"/>
      <c r="R6" s="452"/>
      <c r="S6" s="452"/>
      <c r="T6" s="452"/>
      <c r="U6" s="452"/>
      <c r="V6" s="452"/>
      <c r="W6" s="452"/>
      <c r="X6" s="452"/>
      <c r="Y6" s="452"/>
      <c r="Z6" s="452"/>
      <c r="AA6" s="452"/>
    </row>
    <row r="7" spans="2:27" ht="19.5" customHeight="1">
      <c r="I7" s="73"/>
      <c r="J7" s="21" t="s">
        <v>106</v>
      </c>
    </row>
    <row r="8" spans="2:27" ht="19.5" customHeight="1">
      <c r="B8" s="85" t="s">
        <v>277</v>
      </c>
      <c r="C8" s="86"/>
      <c r="D8" s="87"/>
      <c r="E8" s="86"/>
      <c r="H8" s="73" t="s">
        <v>106</v>
      </c>
      <c r="I8" s="73"/>
      <c r="J8" s="88"/>
      <c r="K8" s="89"/>
      <c r="Q8" s="89"/>
      <c r="T8" s="90"/>
      <c r="U8" s="90" t="s">
        <v>278</v>
      </c>
      <c r="V8" s="25"/>
      <c r="W8" s="86"/>
      <c r="X8" s="87"/>
      <c r="Y8" s="87"/>
      <c r="Z8" s="86"/>
      <c r="AA8" s="86"/>
    </row>
    <row r="9" spans="2:27" ht="19.5" customHeight="1">
      <c r="B9" s="86"/>
      <c r="C9" s="91"/>
      <c r="D9" s="439"/>
      <c r="E9" s="439"/>
      <c r="F9" s="91"/>
      <c r="H9" s="25"/>
      <c r="J9" s="88"/>
      <c r="K9" s="451" t="s">
        <v>279</v>
      </c>
      <c r="L9" s="451"/>
      <c r="M9" s="451"/>
      <c r="N9" s="451"/>
      <c r="O9" s="451"/>
      <c r="P9" s="451"/>
      <c r="Q9" s="451"/>
      <c r="S9" s="25"/>
      <c r="U9" s="21"/>
      <c r="W9" s="91"/>
      <c r="X9" s="439"/>
      <c r="Y9" s="439"/>
      <c r="Z9" s="91"/>
      <c r="AA9" s="86"/>
    </row>
    <row r="10" spans="2:27" ht="19.5" customHeight="1">
      <c r="B10" s="86">
        <v>1</v>
      </c>
      <c r="C10" s="92"/>
      <c r="D10" s="439" t="s">
        <v>245</v>
      </c>
      <c r="E10" s="439"/>
      <c r="F10" s="93" t="s">
        <v>107</v>
      </c>
      <c r="H10" s="435" t="s">
        <v>108</v>
      </c>
      <c r="J10" s="88"/>
      <c r="K10" s="89"/>
      <c r="M10" s="94"/>
      <c r="N10" s="94"/>
      <c r="O10" s="94"/>
      <c r="Q10" s="89"/>
      <c r="S10" s="25"/>
      <c r="T10" s="27"/>
      <c r="U10" s="435" t="s">
        <v>109</v>
      </c>
      <c r="W10" s="95" t="s">
        <v>110</v>
      </c>
      <c r="X10" s="439" t="s">
        <v>244</v>
      </c>
      <c r="Y10" s="439"/>
      <c r="Z10" s="91"/>
      <c r="AA10" s="86">
        <v>18</v>
      </c>
    </row>
    <row r="11" spans="2:27" ht="19.5" customHeight="1">
      <c r="B11" s="86">
        <v>2</v>
      </c>
      <c r="C11" s="92"/>
      <c r="D11" s="439" t="s">
        <v>306</v>
      </c>
      <c r="E11" s="439"/>
      <c r="F11" s="93"/>
      <c r="H11" s="435"/>
      <c r="J11" s="445" t="s">
        <v>443</v>
      </c>
      <c r="K11" s="445"/>
      <c r="L11" s="27"/>
      <c r="M11" s="96"/>
      <c r="N11" s="96"/>
      <c r="O11" s="96"/>
      <c r="P11" s="27"/>
      <c r="Q11" s="100" t="s">
        <v>433</v>
      </c>
      <c r="R11" s="100"/>
      <c r="S11" s="101"/>
      <c r="T11" s="27"/>
      <c r="U11" s="435"/>
      <c r="W11" s="95"/>
      <c r="X11" s="439" t="s">
        <v>319</v>
      </c>
      <c r="Y11" s="439"/>
      <c r="Z11" s="91"/>
      <c r="AA11" s="86">
        <v>19</v>
      </c>
    </row>
    <row r="12" spans="2:27" ht="19.5" customHeight="1">
      <c r="B12" s="86"/>
      <c r="C12" s="92"/>
      <c r="D12" s="446" t="s">
        <v>111</v>
      </c>
      <c r="E12" s="446"/>
      <c r="F12" s="93"/>
      <c r="H12" s="73"/>
      <c r="J12" s="456" t="s">
        <v>442</v>
      </c>
      <c r="K12" s="456"/>
      <c r="L12" s="27"/>
      <c r="M12" s="86" t="s">
        <v>112</v>
      </c>
      <c r="N12" s="96"/>
      <c r="O12" s="86" t="s">
        <v>113</v>
      </c>
      <c r="P12" s="27"/>
      <c r="Q12" s="100" t="s">
        <v>430</v>
      </c>
      <c r="R12" s="100"/>
      <c r="S12" s="101"/>
      <c r="T12" s="25"/>
      <c r="U12" s="73"/>
      <c r="W12" s="95"/>
      <c r="X12" s="439" t="s">
        <v>114</v>
      </c>
      <c r="Y12" s="439"/>
      <c r="Z12" s="91"/>
      <c r="AA12" s="86"/>
    </row>
    <row r="13" spans="2:27" ht="19.5" customHeight="1">
      <c r="B13" s="86"/>
      <c r="C13" s="97"/>
      <c r="D13" s="446"/>
      <c r="E13" s="446"/>
      <c r="F13" s="93"/>
      <c r="H13" s="73"/>
      <c r="J13" s="445" t="s">
        <v>445</v>
      </c>
      <c r="K13" s="445"/>
      <c r="L13" s="27"/>
      <c r="M13" s="98"/>
      <c r="N13" s="96"/>
      <c r="O13" s="98"/>
      <c r="P13" s="27"/>
      <c r="Q13" s="100" t="s">
        <v>432</v>
      </c>
      <c r="R13" s="100"/>
      <c r="S13" s="101"/>
      <c r="U13" s="73"/>
      <c r="W13" s="95"/>
      <c r="X13" s="439"/>
      <c r="Y13" s="439"/>
      <c r="Z13" s="91"/>
      <c r="AA13" s="86"/>
    </row>
    <row r="14" spans="2:27" ht="19.5" customHeight="1">
      <c r="B14" s="86">
        <v>3</v>
      </c>
      <c r="C14" s="92"/>
      <c r="D14" s="439" t="s">
        <v>307</v>
      </c>
      <c r="E14" s="439"/>
      <c r="F14" s="93"/>
      <c r="H14" s="73"/>
      <c r="I14" s="317"/>
      <c r="J14" s="445" t="s">
        <v>252</v>
      </c>
      <c r="K14" s="445"/>
      <c r="L14" s="27"/>
      <c r="M14" s="98"/>
      <c r="N14" s="96"/>
      <c r="O14" s="98"/>
      <c r="P14" s="27"/>
      <c r="Q14" s="445" t="s">
        <v>246</v>
      </c>
      <c r="R14" s="445"/>
      <c r="S14" s="99"/>
      <c r="U14" s="73"/>
      <c r="W14" s="95"/>
      <c r="X14" s="439" t="s">
        <v>320</v>
      </c>
      <c r="Y14" s="439"/>
      <c r="Z14" s="91"/>
      <c r="AA14" s="86">
        <v>20</v>
      </c>
    </row>
    <row r="15" spans="2:27" ht="19.5" customHeight="1">
      <c r="B15" s="86">
        <v>4</v>
      </c>
      <c r="C15" s="92"/>
      <c r="D15" s="439" t="s">
        <v>308</v>
      </c>
      <c r="E15" s="439"/>
      <c r="F15" s="93"/>
      <c r="H15" s="86" t="s">
        <v>115</v>
      </c>
      <c r="J15" s="445" t="s">
        <v>423</v>
      </c>
      <c r="K15" s="445"/>
      <c r="L15" s="27"/>
      <c r="M15" s="98"/>
      <c r="N15" s="96"/>
      <c r="O15" s="98"/>
      <c r="P15" s="27"/>
      <c r="Q15" s="100" t="s">
        <v>435</v>
      </c>
      <c r="R15" s="100"/>
      <c r="S15" s="100"/>
      <c r="T15" s="99"/>
      <c r="U15" s="86" t="s">
        <v>116</v>
      </c>
      <c r="W15" s="95"/>
      <c r="X15" s="439" t="s">
        <v>321</v>
      </c>
      <c r="Y15" s="439"/>
      <c r="Z15" s="91"/>
      <c r="AA15" s="86">
        <v>21</v>
      </c>
    </row>
    <row r="16" spans="2:27" ht="19.5" customHeight="1">
      <c r="B16" s="86">
        <v>5</v>
      </c>
      <c r="C16" s="97"/>
      <c r="D16" s="439" t="s">
        <v>309</v>
      </c>
      <c r="E16" s="439"/>
      <c r="F16" s="93"/>
      <c r="H16" s="27"/>
      <c r="J16" s="445" t="s">
        <v>425</v>
      </c>
      <c r="K16" s="445"/>
      <c r="L16" s="27"/>
      <c r="M16" s="86" t="s">
        <v>117</v>
      </c>
      <c r="N16" s="96"/>
      <c r="O16" s="98" t="s">
        <v>118</v>
      </c>
      <c r="P16" s="27"/>
      <c r="Q16" s="100" t="s">
        <v>437</v>
      </c>
      <c r="R16" s="100"/>
      <c r="S16" s="99"/>
      <c r="T16" s="27"/>
      <c r="U16" s="27"/>
      <c r="W16" s="95"/>
      <c r="X16" s="439" t="s">
        <v>322</v>
      </c>
      <c r="Y16" s="439"/>
      <c r="Z16" s="91"/>
      <c r="AA16" s="86">
        <v>22</v>
      </c>
    </row>
    <row r="17" spans="2:27" ht="19.5" customHeight="1">
      <c r="B17" s="86"/>
      <c r="C17" s="92"/>
      <c r="D17" s="446"/>
      <c r="E17" s="446"/>
      <c r="F17" s="93"/>
      <c r="H17" s="73"/>
      <c r="J17" s="445" t="s">
        <v>439</v>
      </c>
      <c r="K17" s="445"/>
      <c r="L17" s="27"/>
      <c r="M17" s="98"/>
      <c r="N17" s="96"/>
      <c r="O17" s="98"/>
      <c r="P17" s="27"/>
      <c r="Q17" s="100" t="s">
        <v>428</v>
      </c>
      <c r="R17" s="100"/>
      <c r="S17" s="99"/>
      <c r="T17" s="25"/>
      <c r="U17" s="73"/>
      <c r="W17" s="95"/>
      <c r="X17" s="439"/>
      <c r="Y17" s="439"/>
      <c r="Z17" s="91"/>
      <c r="AA17" s="86"/>
    </row>
    <row r="18" spans="2:27" ht="19.5" customHeight="1">
      <c r="B18" s="86">
        <v>6</v>
      </c>
      <c r="C18" s="97"/>
      <c r="D18" s="439" t="s">
        <v>243</v>
      </c>
      <c r="E18" s="439"/>
      <c r="F18" s="93" t="s">
        <v>120</v>
      </c>
      <c r="H18" s="73"/>
      <c r="I18" s="100"/>
      <c r="J18" s="445" t="s">
        <v>251</v>
      </c>
      <c r="K18" s="445"/>
      <c r="L18" s="27"/>
      <c r="M18" s="86"/>
      <c r="N18" s="96"/>
      <c r="O18" s="86"/>
      <c r="P18" s="27"/>
      <c r="Q18" s="445" t="s">
        <v>248</v>
      </c>
      <c r="R18" s="445"/>
      <c r="S18" s="99"/>
      <c r="U18" s="73"/>
      <c r="V18" s="25"/>
      <c r="W18" s="95" t="s">
        <v>119</v>
      </c>
      <c r="X18" s="439" t="s">
        <v>287</v>
      </c>
      <c r="Y18" s="439"/>
      <c r="Z18" s="91"/>
      <c r="AA18" s="86">
        <v>23</v>
      </c>
    </row>
    <row r="19" spans="2:27" ht="19.5" customHeight="1">
      <c r="B19" s="86">
        <v>7</v>
      </c>
      <c r="C19" s="92"/>
      <c r="D19" s="449" t="s">
        <v>310</v>
      </c>
      <c r="E19" s="449"/>
      <c r="F19" s="93"/>
      <c r="H19" s="86" t="s">
        <v>122</v>
      </c>
      <c r="J19" s="445" t="s">
        <v>427</v>
      </c>
      <c r="K19" s="445"/>
      <c r="L19" s="27"/>
      <c r="M19" s="98"/>
      <c r="N19" s="96"/>
      <c r="O19" s="98"/>
      <c r="P19" s="27"/>
      <c r="Q19" s="100" t="s">
        <v>440</v>
      </c>
      <c r="R19" s="100"/>
      <c r="S19" s="27"/>
      <c r="T19" s="99"/>
      <c r="U19" s="86" t="s">
        <v>121</v>
      </c>
      <c r="W19" s="95"/>
      <c r="X19" s="439" t="s">
        <v>323</v>
      </c>
      <c r="Y19" s="439"/>
      <c r="Z19" s="91"/>
      <c r="AA19" s="86">
        <v>24</v>
      </c>
    </row>
    <row r="20" spans="2:27" ht="19.5" customHeight="1">
      <c r="B20" s="86">
        <v>8</v>
      </c>
      <c r="C20" s="97"/>
      <c r="D20" s="439" t="s">
        <v>311</v>
      </c>
      <c r="E20" s="439"/>
      <c r="F20" s="93"/>
      <c r="H20" s="86"/>
      <c r="J20" s="445" t="s">
        <v>436</v>
      </c>
      <c r="K20" s="445"/>
      <c r="L20" s="27"/>
      <c r="M20" s="86" t="s">
        <v>123</v>
      </c>
      <c r="N20" s="96"/>
      <c r="O20" s="98" t="s">
        <v>124</v>
      </c>
      <c r="P20" s="27"/>
      <c r="Q20" s="100" t="s">
        <v>424</v>
      </c>
      <c r="R20" s="100"/>
      <c r="S20" s="99"/>
      <c r="T20" s="27"/>
      <c r="U20" s="73"/>
      <c r="V20" s="25"/>
      <c r="W20" s="95"/>
      <c r="X20" s="439" t="s">
        <v>324</v>
      </c>
      <c r="Y20" s="439"/>
      <c r="Z20" s="91"/>
      <c r="AA20" s="86">
        <v>25</v>
      </c>
    </row>
    <row r="21" spans="2:27" ht="19.5" customHeight="1">
      <c r="B21" s="86"/>
      <c r="C21" s="97"/>
      <c r="D21" s="446" t="s">
        <v>126</v>
      </c>
      <c r="E21" s="446"/>
      <c r="F21" s="93"/>
      <c r="H21" s="27"/>
      <c r="J21" s="447" t="s">
        <v>438</v>
      </c>
      <c r="K21" s="447"/>
      <c r="L21" s="27"/>
      <c r="M21" s="98"/>
      <c r="N21" s="96"/>
      <c r="O21" s="98"/>
      <c r="P21" s="27"/>
      <c r="Q21" s="100" t="s">
        <v>426</v>
      </c>
      <c r="R21" s="100"/>
      <c r="S21" s="318"/>
      <c r="T21" s="318"/>
      <c r="U21" s="73"/>
      <c r="V21" s="25"/>
      <c r="W21" s="95"/>
      <c r="X21" s="439" t="s">
        <v>125</v>
      </c>
      <c r="Y21" s="439"/>
      <c r="Z21" s="91"/>
      <c r="AA21" s="86"/>
    </row>
    <row r="22" spans="2:27" ht="19.5" customHeight="1">
      <c r="B22" s="86"/>
      <c r="C22" s="92"/>
      <c r="D22" s="446"/>
      <c r="E22" s="446"/>
      <c r="F22" s="93"/>
      <c r="H22" s="73"/>
      <c r="I22" s="100"/>
      <c r="J22" s="445" t="s">
        <v>250</v>
      </c>
      <c r="K22" s="445"/>
      <c r="L22" s="27"/>
      <c r="M22" s="98"/>
      <c r="N22" s="96"/>
      <c r="O22" s="98"/>
      <c r="P22" s="27"/>
      <c r="Q22" s="319" t="s">
        <v>247</v>
      </c>
      <c r="R22" s="319"/>
      <c r="S22" s="99"/>
      <c r="T22" s="99"/>
      <c r="U22" s="73"/>
      <c r="V22" s="25"/>
      <c r="W22" s="95"/>
      <c r="X22" s="439"/>
      <c r="Y22" s="439"/>
      <c r="Z22" s="91"/>
      <c r="AA22" s="86"/>
    </row>
    <row r="23" spans="2:27" ht="19.5" customHeight="1">
      <c r="B23" s="86">
        <v>9</v>
      </c>
      <c r="C23" s="97"/>
      <c r="D23" s="439" t="s">
        <v>286</v>
      </c>
      <c r="E23" s="439"/>
      <c r="F23" s="93" t="s">
        <v>127</v>
      </c>
      <c r="G23" s="21"/>
      <c r="H23" s="73" t="s">
        <v>106</v>
      </c>
      <c r="J23" s="445" t="s">
        <v>429</v>
      </c>
      <c r="K23" s="445"/>
      <c r="L23" s="27"/>
      <c r="M23" s="98"/>
      <c r="N23" s="96"/>
      <c r="O23" s="98"/>
      <c r="P23" s="27"/>
      <c r="Q23" s="100" t="s">
        <v>441</v>
      </c>
      <c r="R23" s="100"/>
      <c r="S23" s="101"/>
      <c r="T23" s="27"/>
      <c r="U23" s="435" t="s">
        <v>128</v>
      </c>
      <c r="W23" s="95" t="s">
        <v>129</v>
      </c>
      <c r="X23" s="439" t="s">
        <v>285</v>
      </c>
      <c r="Y23" s="439"/>
      <c r="Z23" s="91"/>
      <c r="AA23" s="86">
        <v>26</v>
      </c>
    </row>
    <row r="24" spans="2:27" ht="19.5" customHeight="1">
      <c r="B24" s="86">
        <v>10</v>
      </c>
      <c r="C24" s="92"/>
      <c r="D24" s="439" t="s">
        <v>312</v>
      </c>
      <c r="E24" s="439"/>
      <c r="F24" s="93"/>
      <c r="H24" s="86" t="s">
        <v>130</v>
      </c>
      <c r="J24" s="445" t="s">
        <v>431</v>
      </c>
      <c r="K24" s="445"/>
      <c r="L24" s="27"/>
      <c r="M24" s="86" t="s">
        <v>131</v>
      </c>
      <c r="N24" s="27"/>
      <c r="O24" s="86" t="s">
        <v>132</v>
      </c>
      <c r="P24" s="27"/>
      <c r="Q24" s="100" t="s">
        <v>444</v>
      </c>
      <c r="R24" s="100"/>
      <c r="S24" s="99"/>
      <c r="T24" s="27"/>
      <c r="U24" s="435"/>
      <c r="W24" s="95"/>
      <c r="X24" s="439" t="s">
        <v>325</v>
      </c>
      <c r="Y24" s="439"/>
      <c r="Z24" s="91"/>
      <c r="AA24" s="86">
        <v>27</v>
      </c>
    </row>
    <row r="25" spans="2:27" ht="19.5" customHeight="1">
      <c r="B25" s="86">
        <v>11</v>
      </c>
      <c r="C25" s="92"/>
      <c r="D25" s="439" t="s">
        <v>313</v>
      </c>
      <c r="E25" s="439"/>
      <c r="F25" s="93"/>
      <c r="J25" s="445" t="s">
        <v>434</v>
      </c>
      <c r="K25" s="445"/>
      <c r="L25" s="27"/>
      <c r="M25" s="27"/>
      <c r="N25" s="27"/>
      <c r="O25" s="27"/>
      <c r="P25" s="27"/>
      <c r="Q25" s="100" t="s">
        <v>422</v>
      </c>
      <c r="R25" s="100"/>
      <c r="S25" s="101"/>
      <c r="T25" s="101"/>
      <c r="U25" s="73"/>
      <c r="W25" s="95"/>
      <c r="X25" s="439" t="s">
        <v>133</v>
      </c>
      <c r="Y25" s="439"/>
      <c r="Z25" s="91"/>
      <c r="AA25" s="86"/>
    </row>
    <row r="26" spans="2:27" ht="19.5" customHeight="1">
      <c r="C26" s="92"/>
      <c r="D26" s="439" t="s">
        <v>134</v>
      </c>
      <c r="E26" s="439"/>
      <c r="F26" s="93"/>
      <c r="H26" s="27"/>
      <c r="J26" s="448" t="s">
        <v>249</v>
      </c>
      <c r="K26" s="448"/>
      <c r="Q26" s="2" t="s">
        <v>253</v>
      </c>
      <c r="S26" s="25"/>
      <c r="U26" s="73"/>
      <c r="W26" s="95"/>
      <c r="X26" s="439"/>
      <c r="Y26" s="439"/>
      <c r="Z26" s="102"/>
      <c r="AA26" s="86"/>
    </row>
    <row r="27" spans="2:27" ht="19.5" customHeight="1">
      <c r="B27" s="86">
        <v>12</v>
      </c>
      <c r="C27" s="103"/>
      <c r="D27" s="439" t="s">
        <v>314</v>
      </c>
      <c r="E27" s="439"/>
      <c r="F27" s="320"/>
      <c r="H27" s="73"/>
      <c r="J27" s="88"/>
      <c r="S27" s="25"/>
      <c r="U27" s="73"/>
      <c r="W27" s="95"/>
      <c r="X27" s="439" t="s">
        <v>326</v>
      </c>
      <c r="Y27" s="439"/>
      <c r="Z27" s="91"/>
      <c r="AA27" s="86">
        <v>28</v>
      </c>
    </row>
    <row r="28" spans="2:27" ht="19.5" customHeight="1">
      <c r="B28" s="86">
        <v>13</v>
      </c>
      <c r="C28" s="92"/>
      <c r="D28" s="439" t="s">
        <v>315</v>
      </c>
      <c r="E28" s="439"/>
      <c r="F28" s="93"/>
      <c r="H28" s="86" t="s">
        <v>135</v>
      </c>
      <c r="J28" s="88"/>
      <c r="S28" s="25"/>
      <c r="T28" s="444"/>
      <c r="U28" s="86" t="s">
        <v>136</v>
      </c>
      <c r="W28" s="95"/>
      <c r="X28" s="439" t="s">
        <v>327</v>
      </c>
      <c r="Y28" s="439"/>
      <c r="Z28" s="91"/>
      <c r="AA28" s="86">
        <v>29</v>
      </c>
    </row>
    <row r="29" spans="2:27" ht="19.5" customHeight="1">
      <c r="B29" s="86">
        <v>14</v>
      </c>
      <c r="C29" s="92"/>
      <c r="D29" s="439" t="s">
        <v>316</v>
      </c>
      <c r="E29" s="439"/>
      <c r="F29" s="93"/>
      <c r="J29" s="88"/>
      <c r="S29" s="25"/>
      <c r="T29" s="444"/>
      <c r="U29" s="27"/>
      <c r="W29" s="95"/>
      <c r="X29" s="439" t="s">
        <v>328</v>
      </c>
      <c r="Y29" s="439"/>
      <c r="Z29" s="91"/>
      <c r="AA29" s="86">
        <v>30</v>
      </c>
    </row>
    <row r="30" spans="2:27" ht="19.5" customHeight="1">
      <c r="C30" s="92"/>
      <c r="D30" s="439"/>
      <c r="E30" s="439"/>
      <c r="F30" s="93"/>
      <c r="H30" s="86"/>
      <c r="J30" s="88"/>
      <c r="K30" s="435"/>
      <c r="L30" s="435"/>
      <c r="M30" s="435"/>
      <c r="N30" s="435"/>
      <c r="O30" s="435"/>
      <c r="P30" s="435"/>
      <c r="Q30" s="435"/>
      <c r="S30" s="25"/>
      <c r="U30" s="73"/>
      <c r="W30" s="95"/>
      <c r="X30" s="439"/>
      <c r="Y30" s="439"/>
      <c r="Z30" s="102"/>
      <c r="AA30" s="86"/>
    </row>
    <row r="31" spans="2:27" ht="19.5" customHeight="1">
      <c r="B31" s="86">
        <v>15</v>
      </c>
      <c r="C31" s="97"/>
      <c r="D31" s="439" t="s">
        <v>317</v>
      </c>
      <c r="E31" s="439"/>
      <c r="F31" s="320"/>
      <c r="H31" s="73"/>
      <c r="J31" s="88"/>
      <c r="K31" s="435"/>
      <c r="L31" s="435"/>
      <c r="M31" s="435"/>
      <c r="N31" s="435"/>
      <c r="O31" s="435"/>
      <c r="P31" s="435"/>
      <c r="Q31" s="435"/>
      <c r="S31" s="25"/>
      <c r="U31" s="73"/>
      <c r="W31" s="95"/>
      <c r="X31" s="439" t="s">
        <v>329</v>
      </c>
      <c r="Y31" s="439"/>
      <c r="Z31" s="91"/>
      <c r="AA31" s="86">
        <v>31</v>
      </c>
    </row>
    <row r="32" spans="2:27" ht="19.5" customHeight="1">
      <c r="B32" s="86">
        <v>16</v>
      </c>
      <c r="C32" s="92"/>
      <c r="D32" s="439" t="s">
        <v>318</v>
      </c>
      <c r="E32" s="439"/>
      <c r="F32" s="93"/>
      <c r="H32" s="86" t="s">
        <v>137</v>
      </c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U32" s="86" t="s">
        <v>138</v>
      </c>
      <c r="W32" s="95"/>
      <c r="X32" s="439" t="s">
        <v>330</v>
      </c>
      <c r="Y32" s="439"/>
      <c r="Z32" s="91"/>
      <c r="AA32" s="86">
        <v>32</v>
      </c>
    </row>
    <row r="33" spans="2:29" ht="19.5" customHeight="1">
      <c r="B33" s="86">
        <v>17</v>
      </c>
      <c r="C33" s="97"/>
      <c r="D33" s="443" t="s">
        <v>288</v>
      </c>
      <c r="E33" s="443"/>
      <c r="F33" s="93" t="s">
        <v>139</v>
      </c>
      <c r="H33" s="27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27"/>
      <c r="U33" s="27"/>
      <c r="W33" s="95" t="s">
        <v>140</v>
      </c>
      <c r="X33" s="439" t="s">
        <v>289</v>
      </c>
      <c r="Y33" s="439"/>
      <c r="Z33" s="91"/>
      <c r="AA33" s="86">
        <v>33</v>
      </c>
    </row>
    <row r="34" spans="2:29" ht="19.5" customHeight="1">
      <c r="B34" s="86"/>
      <c r="C34" s="92"/>
      <c r="D34" s="439" t="s">
        <v>141</v>
      </c>
      <c r="E34" s="439"/>
      <c r="F34" s="93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27"/>
      <c r="U34" s="27"/>
      <c r="W34" s="95"/>
      <c r="X34" s="440" t="s">
        <v>142</v>
      </c>
      <c r="Y34" s="440"/>
      <c r="Z34" s="86"/>
      <c r="AA34" s="86"/>
    </row>
    <row r="35" spans="2:29" ht="19.5" customHeight="1">
      <c r="B35" s="86"/>
      <c r="C35" s="91"/>
      <c r="D35" s="439"/>
      <c r="E35" s="439"/>
      <c r="F35" s="93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W35" s="86"/>
      <c r="X35" s="440"/>
      <c r="Y35" s="440"/>
      <c r="Z35" s="86"/>
      <c r="AA35" s="86"/>
    </row>
    <row r="36" spans="2:29" ht="19.5" customHeight="1">
      <c r="B36" s="86"/>
      <c r="C36" s="441"/>
      <c r="D36" s="441"/>
      <c r="E36" s="441"/>
      <c r="F36" s="441"/>
      <c r="G36" s="441"/>
      <c r="H36" s="441"/>
      <c r="I36" s="441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V36" s="441"/>
      <c r="W36" s="441"/>
      <c r="X36" s="441"/>
      <c r="Y36" s="441"/>
      <c r="Z36" s="441"/>
      <c r="AA36" s="441"/>
      <c r="AB36" s="91"/>
      <c r="AC36" s="91"/>
    </row>
    <row r="37" spans="2:29" ht="19.5" customHeight="1">
      <c r="B37" s="86"/>
      <c r="C37" s="86"/>
      <c r="D37" s="87"/>
      <c r="E37" s="86"/>
      <c r="G37" s="104" t="s">
        <v>143</v>
      </c>
      <c r="H37" s="104"/>
      <c r="I37" s="442" t="s">
        <v>538</v>
      </c>
      <c r="J37" s="442"/>
      <c r="K37" s="442"/>
      <c r="L37" s="442"/>
      <c r="M37" s="442"/>
      <c r="N37" s="442"/>
      <c r="O37" s="442"/>
      <c r="P37" s="442"/>
      <c r="Q37" s="442"/>
      <c r="R37" s="442"/>
      <c r="S37" s="442"/>
      <c r="T37" s="442"/>
      <c r="W37" s="86"/>
      <c r="X37" s="87"/>
      <c r="Y37" s="87"/>
      <c r="Z37" s="86"/>
      <c r="AA37" s="86"/>
    </row>
    <row r="38" spans="2:29" ht="5.25" customHeight="1">
      <c r="B38" s="86"/>
      <c r="C38" s="86"/>
      <c r="D38" s="87"/>
      <c r="E38" s="86"/>
      <c r="G38" s="104"/>
      <c r="H38" s="104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V38" s="73"/>
      <c r="W38" s="86"/>
      <c r="X38" s="87"/>
      <c r="Y38" s="87"/>
      <c r="Z38" s="86"/>
      <c r="AA38" s="86"/>
    </row>
    <row r="39" spans="2:29" ht="19.5" customHeight="1">
      <c r="B39" s="86"/>
      <c r="C39" s="86"/>
      <c r="D39" s="87"/>
      <c r="E39" s="86"/>
      <c r="G39" s="434" t="s">
        <v>497</v>
      </c>
      <c r="H39" s="434"/>
      <c r="I39" s="434"/>
      <c r="J39" s="88"/>
      <c r="K39" s="105"/>
      <c r="L39" s="106" t="s">
        <v>107</v>
      </c>
      <c r="P39" s="89" t="s">
        <v>129</v>
      </c>
      <c r="S39" s="434" t="s">
        <v>494</v>
      </c>
      <c r="T39" s="434"/>
      <c r="U39" s="434"/>
      <c r="V39" s="434"/>
      <c r="W39" s="86"/>
      <c r="X39" s="87"/>
      <c r="Y39" s="87"/>
      <c r="Z39" s="86"/>
      <c r="AA39" s="86"/>
    </row>
    <row r="40" spans="2:29" ht="19.5" customHeight="1">
      <c r="B40" s="86"/>
      <c r="C40" s="86"/>
      <c r="D40" s="87"/>
      <c r="E40" s="86"/>
      <c r="G40" s="434" t="s">
        <v>495</v>
      </c>
      <c r="H40" s="434"/>
      <c r="I40" s="434"/>
      <c r="J40" s="88"/>
      <c r="K40" s="105"/>
      <c r="M40" s="435" t="s">
        <v>139</v>
      </c>
      <c r="N40" s="435"/>
      <c r="O40" s="435"/>
      <c r="Q40" s="89"/>
      <c r="S40" s="434" t="s">
        <v>490</v>
      </c>
      <c r="T40" s="434"/>
      <c r="U40" s="434"/>
      <c r="V40" s="434"/>
      <c r="W40" s="86"/>
      <c r="X40" s="107"/>
      <c r="Y40" s="107"/>
      <c r="Z40" s="86"/>
      <c r="AA40" s="86"/>
    </row>
    <row r="41" spans="2:29" ht="19.5" customHeight="1">
      <c r="E41" s="25"/>
      <c r="F41" s="27"/>
      <c r="G41" s="86"/>
      <c r="H41" s="86"/>
      <c r="I41" s="86"/>
      <c r="J41" s="88"/>
      <c r="K41" s="105"/>
      <c r="L41" s="99" t="s">
        <v>119</v>
      </c>
      <c r="M41" s="94"/>
      <c r="N41" s="94"/>
      <c r="O41" s="94"/>
      <c r="P41" s="27" t="s">
        <v>120</v>
      </c>
      <c r="Q41" s="89"/>
      <c r="S41" s="86"/>
      <c r="T41" s="86"/>
      <c r="U41" s="86"/>
      <c r="V41" s="86"/>
      <c r="W41" s="86"/>
      <c r="X41" s="108"/>
      <c r="Y41" s="87"/>
      <c r="Z41" s="86"/>
      <c r="AA41" s="86"/>
    </row>
    <row r="42" spans="2:29" ht="19.5" customHeight="1">
      <c r="B42" s="86"/>
      <c r="C42" s="86"/>
      <c r="D42" s="87"/>
      <c r="E42" s="86"/>
      <c r="G42" s="434" t="s">
        <v>491</v>
      </c>
      <c r="H42" s="434"/>
      <c r="I42" s="434"/>
      <c r="J42" s="88"/>
      <c r="K42" s="105"/>
      <c r="M42" s="94"/>
      <c r="N42" s="94"/>
      <c r="O42" s="94"/>
      <c r="Q42" s="89"/>
      <c r="S42" s="434" t="s">
        <v>496</v>
      </c>
      <c r="T42" s="434"/>
      <c r="U42" s="434"/>
      <c r="V42" s="434"/>
      <c r="W42" s="86"/>
      <c r="X42" s="87"/>
      <c r="Y42" s="87"/>
      <c r="Z42" s="86"/>
      <c r="AA42" s="86"/>
    </row>
    <row r="43" spans="2:29" ht="19.5" customHeight="1">
      <c r="B43" s="86"/>
      <c r="C43" s="86"/>
      <c r="D43" s="87"/>
      <c r="E43" s="86"/>
      <c r="G43" s="434" t="s">
        <v>493</v>
      </c>
      <c r="H43" s="434"/>
      <c r="I43" s="434"/>
      <c r="J43" s="88"/>
      <c r="L43" s="2" t="s">
        <v>110</v>
      </c>
      <c r="M43" s="438" t="s">
        <v>140</v>
      </c>
      <c r="N43" s="438"/>
      <c r="O43" s="438"/>
      <c r="P43" s="25" t="s">
        <v>127</v>
      </c>
      <c r="S43" s="434" t="s">
        <v>492</v>
      </c>
      <c r="T43" s="434"/>
      <c r="U43" s="434"/>
      <c r="V43" s="434"/>
    </row>
    <row r="44" spans="2:29" ht="19.5" customHeight="1">
      <c r="B44" s="86"/>
      <c r="C44" s="86"/>
      <c r="D44" s="87"/>
      <c r="E44" s="86"/>
      <c r="H44" s="25"/>
      <c r="I44" s="21"/>
      <c r="J44" s="88"/>
      <c r="K44" s="88"/>
      <c r="M44" s="437" t="s">
        <v>144</v>
      </c>
      <c r="N44" s="437"/>
      <c r="O44" s="437"/>
      <c r="Q44" s="89"/>
      <c r="S44" s="25" t="s">
        <v>106</v>
      </c>
      <c r="W44" s="86"/>
      <c r="X44" s="87"/>
      <c r="Y44" s="87"/>
      <c r="Z44" s="86"/>
      <c r="AA44" s="86"/>
    </row>
    <row r="45" spans="2:29" ht="12" customHeight="1">
      <c r="J45" s="88"/>
      <c r="K45" s="88"/>
      <c r="M45" s="436"/>
      <c r="N45" s="436"/>
      <c r="O45" s="436"/>
      <c r="Q45" s="89"/>
      <c r="S45" s="109"/>
      <c r="T45" s="110"/>
      <c r="U45" s="110"/>
      <c r="W45" s="89"/>
      <c r="X45" s="87"/>
      <c r="Y45" s="87"/>
      <c r="Z45" s="86"/>
      <c r="AA45" s="86"/>
    </row>
    <row r="46" spans="2:29" ht="19.5" customHeight="1">
      <c r="J46" s="88"/>
      <c r="K46" s="88"/>
      <c r="M46" s="437"/>
      <c r="N46" s="437"/>
      <c r="O46" s="437"/>
      <c r="Q46" s="89"/>
      <c r="S46" s="25"/>
      <c r="W46" s="86"/>
      <c r="X46" s="87"/>
      <c r="Y46" s="87"/>
      <c r="Z46" s="86"/>
      <c r="AA46" s="86"/>
    </row>
    <row r="47" spans="2:29" ht="19.5" customHeight="1">
      <c r="B47" s="86"/>
      <c r="C47" s="86"/>
      <c r="D47" s="87"/>
      <c r="E47" s="86"/>
      <c r="H47" s="25"/>
      <c r="J47" s="88"/>
      <c r="K47" s="88"/>
      <c r="Q47" s="89"/>
      <c r="V47" s="27"/>
      <c r="W47" s="27"/>
      <c r="X47" s="27"/>
      <c r="Y47" s="27"/>
      <c r="Z47" s="86"/>
      <c r="AA47" s="86"/>
    </row>
    <row r="48" spans="2:29" ht="19.5" customHeight="1">
      <c r="B48" s="86"/>
      <c r="C48" s="86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1"/>
      <c r="W48" s="21"/>
      <c r="X48" s="21"/>
      <c r="Y48" s="21"/>
    </row>
    <row r="49" spans="2:25" ht="19.5" customHeight="1"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</row>
    <row r="50" spans="2:25" ht="19.5" customHeight="1"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</row>
    <row r="51" spans="2:25" ht="19.5" customHeight="1">
      <c r="C51" s="86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</row>
    <row r="52" spans="2:25" ht="19.5" customHeight="1">
      <c r="C52" s="86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</row>
    <row r="53" spans="2:25" ht="19.5" customHeight="1">
      <c r="C53" s="86"/>
      <c r="D53" s="86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73"/>
      <c r="W53" s="73"/>
      <c r="X53" s="73"/>
      <c r="Y53" s="73"/>
    </row>
    <row r="54" spans="2:25" ht="19.5" customHeight="1">
      <c r="C54" s="86"/>
      <c r="F54" s="73"/>
      <c r="G54" s="73"/>
      <c r="H54" s="73"/>
      <c r="I54" s="73"/>
      <c r="J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X54" s="2"/>
      <c r="Y54" s="2"/>
    </row>
    <row r="55" spans="2:25" ht="19.5" customHeight="1">
      <c r="B55" s="2"/>
      <c r="C55" s="2"/>
      <c r="D55" s="2"/>
      <c r="E55" s="2"/>
      <c r="K55" s="2"/>
      <c r="X55" s="2"/>
      <c r="Y55" s="2"/>
    </row>
    <row r="56" spans="2:25">
      <c r="B56" s="2"/>
      <c r="C56" s="2"/>
      <c r="D56" s="2"/>
      <c r="E56" s="2"/>
      <c r="K56" s="2"/>
      <c r="X56" s="2"/>
      <c r="Y56" s="2"/>
    </row>
    <row r="57" spans="2:25">
      <c r="B57" s="2"/>
      <c r="C57" s="2"/>
      <c r="D57" s="2"/>
      <c r="E57" s="2"/>
      <c r="K57" s="2"/>
      <c r="X57" s="2"/>
      <c r="Y57" s="2"/>
    </row>
    <row r="58" spans="2:25">
      <c r="B58" s="2"/>
      <c r="C58" s="2"/>
      <c r="D58" s="2"/>
      <c r="E58" s="2"/>
      <c r="K58" s="2"/>
      <c r="X58" s="2"/>
      <c r="Y58" s="2"/>
    </row>
    <row r="59" spans="2:25">
      <c r="B59" s="2"/>
      <c r="C59" s="2"/>
      <c r="D59" s="2"/>
      <c r="E59" s="2"/>
      <c r="K59" s="2"/>
      <c r="X59" s="2"/>
      <c r="Y59" s="2"/>
    </row>
    <row r="60" spans="2:25">
      <c r="B60" s="2"/>
      <c r="C60" s="2"/>
      <c r="D60" s="2"/>
      <c r="E60" s="2"/>
      <c r="K60" s="2"/>
      <c r="X60" s="2"/>
      <c r="Y60" s="2"/>
    </row>
    <row r="61" spans="2:25">
      <c r="B61" s="2"/>
      <c r="C61" s="2"/>
      <c r="D61" s="2"/>
      <c r="E61" s="2"/>
      <c r="K61" s="2"/>
      <c r="X61" s="2"/>
      <c r="Y61" s="2"/>
    </row>
    <row r="62" spans="2:25">
      <c r="B62" s="2"/>
      <c r="C62" s="2"/>
      <c r="D62" s="2"/>
      <c r="E62" s="2"/>
      <c r="K62" s="2"/>
      <c r="X62" s="2"/>
      <c r="Y62" s="2"/>
    </row>
    <row r="63" spans="2:25">
      <c r="B63" s="2"/>
      <c r="C63" s="2"/>
      <c r="D63" s="2"/>
      <c r="E63" s="2"/>
      <c r="K63" s="2"/>
      <c r="X63" s="2"/>
      <c r="Y63" s="2"/>
    </row>
    <row r="64" spans="2:25">
      <c r="B64" s="2"/>
      <c r="C64" s="2"/>
      <c r="D64" s="2"/>
      <c r="E64" s="2"/>
      <c r="K64" s="2"/>
      <c r="X64" s="2"/>
      <c r="Y64" s="2"/>
    </row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pans="2:25">
      <c r="B113" s="2"/>
      <c r="C113" s="2"/>
      <c r="D113" s="2"/>
      <c r="E113" s="2"/>
      <c r="K113" s="2"/>
      <c r="X113" s="2"/>
      <c r="Y113" s="2"/>
    </row>
    <row r="114" spans="2:25">
      <c r="B114" s="2"/>
      <c r="C114" s="2"/>
      <c r="D114" s="2"/>
      <c r="E114" s="2"/>
      <c r="K114" s="2"/>
      <c r="X114" s="2"/>
      <c r="Y114" s="2"/>
    </row>
    <row r="115" spans="2:25">
      <c r="B115" s="2"/>
      <c r="C115" s="2"/>
      <c r="D115" s="2"/>
      <c r="E115" s="2"/>
      <c r="K115" s="2"/>
    </row>
  </sheetData>
  <mergeCells count="101">
    <mergeCell ref="D4:AA4"/>
    <mergeCell ref="D9:E9"/>
    <mergeCell ref="K9:Q9"/>
    <mergeCell ref="X9:Y9"/>
    <mergeCell ref="D6:AA6"/>
    <mergeCell ref="J22:K22"/>
    <mergeCell ref="B1:S2"/>
    <mergeCell ref="U1:AA1"/>
    <mergeCell ref="U2:AA2"/>
    <mergeCell ref="U3:AA3"/>
    <mergeCell ref="D10:E10"/>
    <mergeCell ref="H10:H11"/>
    <mergeCell ref="U10:U11"/>
    <mergeCell ref="X10:Y10"/>
    <mergeCell ref="D11:E11"/>
    <mergeCell ref="J11:K11"/>
    <mergeCell ref="X11:Y11"/>
    <mergeCell ref="D12:E12"/>
    <mergeCell ref="J12:K12"/>
    <mergeCell ref="X12:Y12"/>
    <mergeCell ref="D13:E13"/>
    <mergeCell ref="J13:K13"/>
    <mergeCell ref="X13:Y13"/>
    <mergeCell ref="D14:E14"/>
    <mergeCell ref="J14:K14"/>
    <mergeCell ref="Q14:R14"/>
    <mergeCell ref="X14:Y14"/>
    <mergeCell ref="D15:E15"/>
    <mergeCell ref="J15:K15"/>
    <mergeCell ref="X15:Y15"/>
    <mergeCell ref="D16:E16"/>
    <mergeCell ref="J16:K16"/>
    <mergeCell ref="X16:Y16"/>
    <mergeCell ref="D17:E17"/>
    <mergeCell ref="J17:K17"/>
    <mergeCell ref="X17:Y17"/>
    <mergeCell ref="D18:E18"/>
    <mergeCell ref="J18:K18"/>
    <mergeCell ref="Q18:R18"/>
    <mergeCell ref="X18:Y18"/>
    <mergeCell ref="D19:E19"/>
    <mergeCell ref="J19:K19"/>
    <mergeCell ref="X19:Y19"/>
    <mergeCell ref="D20:E20"/>
    <mergeCell ref="J20:K20"/>
    <mergeCell ref="X20:Y20"/>
    <mergeCell ref="D21:E21"/>
    <mergeCell ref="J21:K21"/>
    <mergeCell ref="X21:Y21"/>
    <mergeCell ref="D27:E27"/>
    <mergeCell ref="X27:Y27"/>
    <mergeCell ref="D22:E22"/>
    <mergeCell ref="X22:Y22"/>
    <mergeCell ref="D23:E23"/>
    <mergeCell ref="J23:K23"/>
    <mergeCell ref="U23:U24"/>
    <mergeCell ref="X23:Y23"/>
    <mergeCell ref="D24:E24"/>
    <mergeCell ref="J24:K24"/>
    <mergeCell ref="X24:Y24"/>
    <mergeCell ref="J26:K26"/>
    <mergeCell ref="D25:E25"/>
    <mergeCell ref="J25:K25"/>
    <mergeCell ref="X25:Y25"/>
    <mergeCell ref="D26:E26"/>
    <mergeCell ref="X26:Y26"/>
    <mergeCell ref="D33:E33"/>
    <mergeCell ref="X33:Y33"/>
    <mergeCell ref="D28:E28"/>
    <mergeCell ref="T28:T29"/>
    <mergeCell ref="X28:Y28"/>
    <mergeCell ref="D29:E29"/>
    <mergeCell ref="X29:Y29"/>
    <mergeCell ref="D30:E30"/>
    <mergeCell ref="K30:Q30"/>
    <mergeCell ref="X30:Y30"/>
    <mergeCell ref="D31:E31"/>
    <mergeCell ref="K31:Q31"/>
    <mergeCell ref="X31:Y31"/>
    <mergeCell ref="D32:E32"/>
    <mergeCell ref="X32:Y32"/>
    <mergeCell ref="D34:E34"/>
    <mergeCell ref="X34:Y34"/>
    <mergeCell ref="D35:E35"/>
    <mergeCell ref="X35:Y35"/>
    <mergeCell ref="C36:I36"/>
    <mergeCell ref="V36:AA36"/>
    <mergeCell ref="I37:T37"/>
    <mergeCell ref="G39:I39"/>
    <mergeCell ref="S39:V39"/>
    <mergeCell ref="G40:I40"/>
    <mergeCell ref="M40:O40"/>
    <mergeCell ref="S40:V40"/>
    <mergeCell ref="M45:O45"/>
    <mergeCell ref="M46:O46"/>
    <mergeCell ref="G42:I42"/>
    <mergeCell ref="S42:V42"/>
    <mergeCell ref="G43:I43"/>
    <mergeCell ref="M43:O43"/>
    <mergeCell ref="S43:V43"/>
    <mergeCell ref="M44:O44"/>
  </mergeCells>
  <phoneticPr fontId="1"/>
  <pageMargins left="0.27559055118110237" right="0.19685039370078741" top="0.59055118110236215" bottom="0.31496062992125984" header="0.31496062992125984" footer="0.31496062992125984"/>
  <pageSetup paperSize="9" scale="96" orientation="portrait" horizontalDpi="429496729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AC38"/>
  <sheetViews>
    <sheetView topLeftCell="A16" zoomScaleNormal="100" workbookViewId="0">
      <selection activeCell="Q11" sqref="Q11"/>
    </sheetView>
  </sheetViews>
  <sheetFormatPr baseColWidth="10" defaultColWidth="10.1640625" defaultRowHeight="22.5" customHeight="1"/>
  <cols>
    <col min="1" max="1" width="7.6640625" style="86" customWidth="1"/>
    <col min="2" max="2" width="2.6640625" style="178" customWidth="1"/>
    <col min="3" max="3" width="1.6640625" style="2" customWidth="1"/>
    <col min="4" max="4" width="10.6640625" style="80" customWidth="1"/>
    <col min="5" max="5" width="2.6640625" style="2" customWidth="1"/>
    <col min="6" max="6" width="2.6640625" style="205" customWidth="1"/>
    <col min="7" max="7" width="2.6640625" style="2" customWidth="1"/>
    <col min="8" max="8" width="10.6640625" style="111" customWidth="1"/>
    <col min="9" max="10" width="1.6640625" style="2" customWidth="1"/>
    <col min="11" max="11" width="14.6640625" style="73" customWidth="1"/>
    <col min="12" max="12" width="2.6640625" style="2" customWidth="1"/>
    <col min="13" max="13" width="1.6640625" style="2" customWidth="1"/>
    <col min="14" max="14" width="10.6640625" style="111" customWidth="1"/>
    <col min="15" max="15" width="2.6640625" style="2" customWidth="1"/>
    <col min="16" max="16" width="2.6640625" style="205" customWidth="1"/>
    <col min="17" max="17" width="2.6640625" style="2" customWidth="1"/>
    <col min="18" max="18" width="10.6640625" style="111" customWidth="1"/>
    <col min="19" max="19" width="1.6640625" style="2" customWidth="1"/>
    <col min="20" max="20" width="1.5" style="2" customWidth="1"/>
    <col min="21" max="21" width="16.1640625" style="2" hidden="1" customWidth="1"/>
    <col min="22" max="22" width="14.6640625" style="73" customWidth="1"/>
    <col min="23" max="23" width="7.6640625" style="2" customWidth="1"/>
    <col min="24" max="252" width="10.1640625" style="2"/>
    <col min="253" max="253" width="7.6640625" style="2" customWidth="1"/>
    <col min="254" max="254" width="2.6640625" style="2" customWidth="1"/>
    <col min="255" max="255" width="1.6640625" style="2" customWidth="1"/>
    <col min="256" max="256" width="10.6640625" style="2" customWidth="1"/>
    <col min="257" max="259" width="2.6640625" style="2" customWidth="1"/>
    <col min="260" max="260" width="10.6640625" style="2" customWidth="1"/>
    <col min="261" max="262" width="1.6640625" style="2" customWidth="1"/>
    <col min="263" max="263" width="14.6640625" style="2" customWidth="1"/>
    <col min="264" max="264" width="2.6640625" style="2" customWidth="1"/>
    <col min="265" max="265" width="1.6640625" style="2" customWidth="1"/>
    <col min="266" max="266" width="10.6640625" style="2" customWidth="1"/>
    <col min="267" max="269" width="2.6640625" style="2" customWidth="1"/>
    <col min="270" max="270" width="10.6640625" style="2" customWidth="1"/>
    <col min="271" max="271" width="1.6640625" style="2" customWidth="1"/>
    <col min="272" max="272" width="1.5" style="2" customWidth="1"/>
    <col min="273" max="273" width="0" style="2" hidden="1" customWidth="1"/>
    <col min="274" max="274" width="14.6640625" style="2" customWidth="1"/>
    <col min="275" max="275" width="7.6640625" style="2" customWidth="1"/>
    <col min="276" max="276" width="10.1640625" style="2" customWidth="1"/>
    <col min="277" max="277" width="10.33203125" style="2" customWidth="1"/>
    <col min="278" max="508" width="10.1640625" style="2"/>
    <col min="509" max="509" width="7.6640625" style="2" customWidth="1"/>
    <col min="510" max="510" width="2.6640625" style="2" customWidth="1"/>
    <col min="511" max="511" width="1.6640625" style="2" customWidth="1"/>
    <col min="512" max="512" width="10.6640625" style="2" customWidth="1"/>
    <col min="513" max="515" width="2.6640625" style="2" customWidth="1"/>
    <col min="516" max="516" width="10.6640625" style="2" customWidth="1"/>
    <col min="517" max="518" width="1.6640625" style="2" customWidth="1"/>
    <col min="519" max="519" width="14.6640625" style="2" customWidth="1"/>
    <col min="520" max="520" width="2.6640625" style="2" customWidth="1"/>
    <col min="521" max="521" width="1.6640625" style="2" customWidth="1"/>
    <col min="522" max="522" width="10.6640625" style="2" customWidth="1"/>
    <col min="523" max="525" width="2.6640625" style="2" customWidth="1"/>
    <col min="526" max="526" width="10.6640625" style="2" customWidth="1"/>
    <col min="527" max="527" width="1.6640625" style="2" customWidth="1"/>
    <col min="528" max="528" width="1.5" style="2" customWidth="1"/>
    <col min="529" max="529" width="0" style="2" hidden="1" customWidth="1"/>
    <col min="530" max="530" width="14.6640625" style="2" customWidth="1"/>
    <col min="531" max="531" width="7.6640625" style="2" customWidth="1"/>
    <col min="532" max="532" width="10.1640625" style="2" customWidth="1"/>
    <col min="533" max="533" width="10.33203125" style="2" customWidth="1"/>
    <col min="534" max="764" width="10.1640625" style="2"/>
    <col min="765" max="765" width="7.6640625" style="2" customWidth="1"/>
    <col min="766" max="766" width="2.6640625" style="2" customWidth="1"/>
    <col min="767" max="767" width="1.6640625" style="2" customWidth="1"/>
    <col min="768" max="768" width="10.6640625" style="2" customWidth="1"/>
    <col min="769" max="771" width="2.6640625" style="2" customWidth="1"/>
    <col min="772" max="772" width="10.6640625" style="2" customWidth="1"/>
    <col min="773" max="774" width="1.6640625" style="2" customWidth="1"/>
    <col min="775" max="775" width="14.6640625" style="2" customWidth="1"/>
    <col min="776" max="776" width="2.6640625" style="2" customWidth="1"/>
    <col min="777" max="777" width="1.6640625" style="2" customWidth="1"/>
    <col min="778" max="778" width="10.6640625" style="2" customWidth="1"/>
    <col min="779" max="781" width="2.6640625" style="2" customWidth="1"/>
    <col min="782" max="782" width="10.6640625" style="2" customWidth="1"/>
    <col min="783" max="783" width="1.6640625" style="2" customWidth="1"/>
    <col min="784" max="784" width="1.5" style="2" customWidth="1"/>
    <col min="785" max="785" width="0" style="2" hidden="1" customWidth="1"/>
    <col min="786" max="786" width="14.6640625" style="2" customWidth="1"/>
    <col min="787" max="787" width="7.6640625" style="2" customWidth="1"/>
    <col min="788" max="788" width="10.1640625" style="2" customWidth="1"/>
    <col min="789" max="789" width="10.33203125" style="2" customWidth="1"/>
    <col min="790" max="1020" width="10.1640625" style="2"/>
    <col min="1021" max="1021" width="7.6640625" style="2" customWidth="1"/>
    <col min="1022" max="1022" width="2.6640625" style="2" customWidth="1"/>
    <col min="1023" max="1023" width="1.6640625" style="2" customWidth="1"/>
    <col min="1024" max="1024" width="10.6640625" style="2" customWidth="1"/>
    <col min="1025" max="1027" width="2.6640625" style="2" customWidth="1"/>
    <col min="1028" max="1028" width="10.6640625" style="2" customWidth="1"/>
    <col min="1029" max="1030" width="1.6640625" style="2" customWidth="1"/>
    <col min="1031" max="1031" width="14.6640625" style="2" customWidth="1"/>
    <col min="1032" max="1032" width="2.6640625" style="2" customWidth="1"/>
    <col min="1033" max="1033" width="1.6640625" style="2" customWidth="1"/>
    <col min="1034" max="1034" width="10.6640625" style="2" customWidth="1"/>
    <col min="1035" max="1037" width="2.6640625" style="2" customWidth="1"/>
    <col min="1038" max="1038" width="10.6640625" style="2" customWidth="1"/>
    <col min="1039" max="1039" width="1.6640625" style="2" customWidth="1"/>
    <col min="1040" max="1040" width="1.5" style="2" customWidth="1"/>
    <col min="1041" max="1041" width="0" style="2" hidden="1" customWidth="1"/>
    <col min="1042" max="1042" width="14.6640625" style="2" customWidth="1"/>
    <col min="1043" max="1043" width="7.6640625" style="2" customWidth="1"/>
    <col min="1044" max="1044" width="10.1640625" style="2" customWidth="1"/>
    <col min="1045" max="1045" width="10.33203125" style="2" customWidth="1"/>
    <col min="1046" max="1276" width="10.1640625" style="2"/>
    <col min="1277" max="1277" width="7.6640625" style="2" customWidth="1"/>
    <col min="1278" max="1278" width="2.6640625" style="2" customWidth="1"/>
    <col min="1279" max="1279" width="1.6640625" style="2" customWidth="1"/>
    <col min="1280" max="1280" width="10.6640625" style="2" customWidth="1"/>
    <col min="1281" max="1283" width="2.6640625" style="2" customWidth="1"/>
    <col min="1284" max="1284" width="10.6640625" style="2" customWidth="1"/>
    <col min="1285" max="1286" width="1.6640625" style="2" customWidth="1"/>
    <col min="1287" max="1287" width="14.6640625" style="2" customWidth="1"/>
    <col min="1288" max="1288" width="2.6640625" style="2" customWidth="1"/>
    <col min="1289" max="1289" width="1.6640625" style="2" customWidth="1"/>
    <col min="1290" max="1290" width="10.6640625" style="2" customWidth="1"/>
    <col min="1291" max="1293" width="2.6640625" style="2" customWidth="1"/>
    <col min="1294" max="1294" width="10.6640625" style="2" customWidth="1"/>
    <col min="1295" max="1295" width="1.6640625" style="2" customWidth="1"/>
    <col min="1296" max="1296" width="1.5" style="2" customWidth="1"/>
    <col min="1297" max="1297" width="0" style="2" hidden="1" customWidth="1"/>
    <col min="1298" max="1298" width="14.6640625" style="2" customWidth="1"/>
    <col min="1299" max="1299" width="7.6640625" style="2" customWidth="1"/>
    <col min="1300" max="1300" width="10.1640625" style="2" customWidth="1"/>
    <col min="1301" max="1301" width="10.33203125" style="2" customWidth="1"/>
    <col min="1302" max="1532" width="10.1640625" style="2"/>
    <col min="1533" max="1533" width="7.6640625" style="2" customWidth="1"/>
    <col min="1534" max="1534" width="2.6640625" style="2" customWidth="1"/>
    <col min="1535" max="1535" width="1.6640625" style="2" customWidth="1"/>
    <col min="1536" max="1536" width="10.6640625" style="2" customWidth="1"/>
    <col min="1537" max="1539" width="2.6640625" style="2" customWidth="1"/>
    <col min="1540" max="1540" width="10.6640625" style="2" customWidth="1"/>
    <col min="1541" max="1542" width="1.6640625" style="2" customWidth="1"/>
    <col min="1543" max="1543" width="14.6640625" style="2" customWidth="1"/>
    <col min="1544" max="1544" width="2.6640625" style="2" customWidth="1"/>
    <col min="1545" max="1545" width="1.6640625" style="2" customWidth="1"/>
    <col min="1546" max="1546" width="10.6640625" style="2" customWidth="1"/>
    <col min="1547" max="1549" width="2.6640625" style="2" customWidth="1"/>
    <col min="1550" max="1550" width="10.6640625" style="2" customWidth="1"/>
    <col min="1551" max="1551" width="1.6640625" style="2" customWidth="1"/>
    <col min="1552" max="1552" width="1.5" style="2" customWidth="1"/>
    <col min="1553" max="1553" width="0" style="2" hidden="1" customWidth="1"/>
    <col min="1554" max="1554" width="14.6640625" style="2" customWidth="1"/>
    <col min="1555" max="1555" width="7.6640625" style="2" customWidth="1"/>
    <col min="1556" max="1556" width="10.1640625" style="2" customWidth="1"/>
    <col min="1557" max="1557" width="10.33203125" style="2" customWidth="1"/>
    <col min="1558" max="1788" width="10.1640625" style="2"/>
    <col min="1789" max="1789" width="7.6640625" style="2" customWidth="1"/>
    <col min="1790" max="1790" width="2.6640625" style="2" customWidth="1"/>
    <col min="1791" max="1791" width="1.6640625" style="2" customWidth="1"/>
    <col min="1792" max="1792" width="10.6640625" style="2" customWidth="1"/>
    <col min="1793" max="1795" width="2.6640625" style="2" customWidth="1"/>
    <col min="1796" max="1796" width="10.6640625" style="2" customWidth="1"/>
    <col min="1797" max="1798" width="1.6640625" style="2" customWidth="1"/>
    <col min="1799" max="1799" width="14.6640625" style="2" customWidth="1"/>
    <col min="1800" max="1800" width="2.6640625" style="2" customWidth="1"/>
    <col min="1801" max="1801" width="1.6640625" style="2" customWidth="1"/>
    <col min="1802" max="1802" width="10.6640625" style="2" customWidth="1"/>
    <col min="1803" max="1805" width="2.6640625" style="2" customWidth="1"/>
    <col min="1806" max="1806" width="10.6640625" style="2" customWidth="1"/>
    <col min="1807" max="1807" width="1.6640625" style="2" customWidth="1"/>
    <col min="1808" max="1808" width="1.5" style="2" customWidth="1"/>
    <col min="1809" max="1809" width="0" style="2" hidden="1" customWidth="1"/>
    <col min="1810" max="1810" width="14.6640625" style="2" customWidth="1"/>
    <col min="1811" max="1811" width="7.6640625" style="2" customWidth="1"/>
    <col min="1812" max="1812" width="10.1640625" style="2" customWidth="1"/>
    <col min="1813" max="1813" width="10.33203125" style="2" customWidth="1"/>
    <col min="1814" max="2044" width="10.1640625" style="2"/>
    <col min="2045" max="2045" width="7.6640625" style="2" customWidth="1"/>
    <col min="2046" max="2046" width="2.6640625" style="2" customWidth="1"/>
    <col min="2047" max="2047" width="1.6640625" style="2" customWidth="1"/>
    <col min="2048" max="2048" width="10.6640625" style="2" customWidth="1"/>
    <col min="2049" max="2051" width="2.6640625" style="2" customWidth="1"/>
    <col min="2052" max="2052" width="10.6640625" style="2" customWidth="1"/>
    <col min="2053" max="2054" width="1.6640625" style="2" customWidth="1"/>
    <col min="2055" max="2055" width="14.6640625" style="2" customWidth="1"/>
    <col min="2056" max="2056" width="2.6640625" style="2" customWidth="1"/>
    <col min="2057" max="2057" width="1.6640625" style="2" customWidth="1"/>
    <col min="2058" max="2058" width="10.6640625" style="2" customWidth="1"/>
    <col min="2059" max="2061" width="2.6640625" style="2" customWidth="1"/>
    <col min="2062" max="2062" width="10.6640625" style="2" customWidth="1"/>
    <col min="2063" max="2063" width="1.6640625" style="2" customWidth="1"/>
    <col min="2064" max="2064" width="1.5" style="2" customWidth="1"/>
    <col min="2065" max="2065" width="0" style="2" hidden="1" customWidth="1"/>
    <col min="2066" max="2066" width="14.6640625" style="2" customWidth="1"/>
    <col min="2067" max="2067" width="7.6640625" style="2" customWidth="1"/>
    <col min="2068" max="2068" width="10.1640625" style="2" customWidth="1"/>
    <col min="2069" max="2069" width="10.33203125" style="2" customWidth="1"/>
    <col min="2070" max="2300" width="10.1640625" style="2"/>
    <col min="2301" max="2301" width="7.6640625" style="2" customWidth="1"/>
    <col min="2302" max="2302" width="2.6640625" style="2" customWidth="1"/>
    <col min="2303" max="2303" width="1.6640625" style="2" customWidth="1"/>
    <col min="2304" max="2304" width="10.6640625" style="2" customWidth="1"/>
    <col min="2305" max="2307" width="2.6640625" style="2" customWidth="1"/>
    <col min="2308" max="2308" width="10.6640625" style="2" customWidth="1"/>
    <col min="2309" max="2310" width="1.6640625" style="2" customWidth="1"/>
    <col min="2311" max="2311" width="14.6640625" style="2" customWidth="1"/>
    <col min="2312" max="2312" width="2.6640625" style="2" customWidth="1"/>
    <col min="2313" max="2313" width="1.6640625" style="2" customWidth="1"/>
    <col min="2314" max="2314" width="10.6640625" style="2" customWidth="1"/>
    <col min="2315" max="2317" width="2.6640625" style="2" customWidth="1"/>
    <col min="2318" max="2318" width="10.6640625" style="2" customWidth="1"/>
    <col min="2319" max="2319" width="1.6640625" style="2" customWidth="1"/>
    <col min="2320" max="2320" width="1.5" style="2" customWidth="1"/>
    <col min="2321" max="2321" width="0" style="2" hidden="1" customWidth="1"/>
    <col min="2322" max="2322" width="14.6640625" style="2" customWidth="1"/>
    <col min="2323" max="2323" width="7.6640625" style="2" customWidth="1"/>
    <col min="2324" max="2324" width="10.1640625" style="2" customWidth="1"/>
    <col min="2325" max="2325" width="10.33203125" style="2" customWidth="1"/>
    <col min="2326" max="2556" width="10.1640625" style="2"/>
    <col min="2557" max="2557" width="7.6640625" style="2" customWidth="1"/>
    <col min="2558" max="2558" width="2.6640625" style="2" customWidth="1"/>
    <col min="2559" max="2559" width="1.6640625" style="2" customWidth="1"/>
    <col min="2560" max="2560" width="10.6640625" style="2" customWidth="1"/>
    <col min="2561" max="2563" width="2.6640625" style="2" customWidth="1"/>
    <col min="2564" max="2564" width="10.6640625" style="2" customWidth="1"/>
    <col min="2565" max="2566" width="1.6640625" style="2" customWidth="1"/>
    <col min="2567" max="2567" width="14.6640625" style="2" customWidth="1"/>
    <col min="2568" max="2568" width="2.6640625" style="2" customWidth="1"/>
    <col min="2569" max="2569" width="1.6640625" style="2" customWidth="1"/>
    <col min="2570" max="2570" width="10.6640625" style="2" customWidth="1"/>
    <col min="2571" max="2573" width="2.6640625" style="2" customWidth="1"/>
    <col min="2574" max="2574" width="10.6640625" style="2" customWidth="1"/>
    <col min="2575" max="2575" width="1.6640625" style="2" customWidth="1"/>
    <col min="2576" max="2576" width="1.5" style="2" customWidth="1"/>
    <col min="2577" max="2577" width="0" style="2" hidden="1" customWidth="1"/>
    <col min="2578" max="2578" width="14.6640625" style="2" customWidth="1"/>
    <col min="2579" max="2579" width="7.6640625" style="2" customWidth="1"/>
    <col min="2580" max="2580" width="10.1640625" style="2" customWidth="1"/>
    <col min="2581" max="2581" width="10.33203125" style="2" customWidth="1"/>
    <col min="2582" max="2812" width="10.1640625" style="2"/>
    <col min="2813" max="2813" width="7.6640625" style="2" customWidth="1"/>
    <col min="2814" max="2814" width="2.6640625" style="2" customWidth="1"/>
    <col min="2815" max="2815" width="1.6640625" style="2" customWidth="1"/>
    <col min="2816" max="2816" width="10.6640625" style="2" customWidth="1"/>
    <col min="2817" max="2819" width="2.6640625" style="2" customWidth="1"/>
    <col min="2820" max="2820" width="10.6640625" style="2" customWidth="1"/>
    <col min="2821" max="2822" width="1.6640625" style="2" customWidth="1"/>
    <col min="2823" max="2823" width="14.6640625" style="2" customWidth="1"/>
    <col min="2824" max="2824" width="2.6640625" style="2" customWidth="1"/>
    <col min="2825" max="2825" width="1.6640625" style="2" customWidth="1"/>
    <col min="2826" max="2826" width="10.6640625" style="2" customWidth="1"/>
    <col min="2827" max="2829" width="2.6640625" style="2" customWidth="1"/>
    <col min="2830" max="2830" width="10.6640625" style="2" customWidth="1"/>
    <col min="2831" max="2831" width="1.6640625" style="2" customWidth="1"/>
    <col min="2832" max="2832" width="1.5" style="2" customWidth="1"/>
    <col min="2833" max="2833" width="0" style="2" hidden="1" customWidth="1"/>
    <col min="2834" max="2834" width="14.6640625" style="2" customWidth="1"/>
    <col min="2835" max="2835" width="7.6640625" style="2" customWidth="1"/>
    <col min="2836" max="2836" width="10.1640625" style="2" customWidth="1"/>
    <col min="2837" max="2837" width="10.33203125" style="2" customWidth="1"/>
    <col min="2838" max="3068" width="10.1640625" style="2"/>
    <col min="3069" max="3069" width="7.6640625" style="2" customWidth="1"/>
    <col min="3070" max="3070" width="2.6640625" style="2" customWidth="1"/>
    <col min="3071" max="3071" width="1.6640625" style="2" customWidth="1"/>
    <col min="3072" max="3072" width="10.6640625" style="2" customWidth="1"/>
    <col min="3073" max="3075" width="2.6640625" style="2" customWidth="1"/>
    <col min="3076" max="3076" width="10.6640625" style="2" customWidth="1"/>
    <col min="3077" max="3078" width="1.6640625" style="2" customWidth="1"/>
    <col min="3079" max="3079" width="14.6640625" style="2" customWidth="1"/>
    <col min="3080" max="3080" width="2.6640625" style="2" customWidth="1"/>
    <col min="3081" max="3081" width="1.6640625" style="2" customWidth="1"/>
    <col min="3082" max="3082" width="10.6640625" style="2" customWidth="1"/>
    <col min="3083" max="3085" width="2.6640625" style="2" customWidth="1"/>
    <col min="3086" max="3086" width="10.6640625" style="2" customWidth="1"/>
    <col min="3087" max="3087" width="1.6640625" style="2" customWidth="1"/>
    <col min="3088" max="3088" width="1.5" style="2" customWidth="1"/>
    <col min="3089" max="3089" width="0" style="2" hidden="1" customWidth="1"/>
    <col min="3090" max="3090" width="14.6640625" style="2" customWidth="1"/>
    <col min="3091" max="3091" width="7.6640625" style="2" customWidth="1"/>
    <col min="3092" max="3092" width="10.1640625" style="2" customWidth="1"/>
    <col min="3093" max="3093" width="10.33203125" style="2" customWidth="1"/>
    <col min="3094" max="3324" width="10.1640625" style="2"/>
    <col min="3325" max="3325" width="7.6640625" style="2" customWidth="1"/>
    <col min="3326" max="3326" width="2.6640625" style="2" customWidth="1"/>
    <col min="3327" max="3327" width="1.6640625" style="2" customWidth="1"/>
    <col min="3328" max="3328" width="10.6640625" style="2" customWidth="1"/>
    <col min="3329" max="3331" width="2.6640625" style="2" customWidth="1"/>
    <col min="3332" max="3332" width="10.6640625" style="2" customWidth="1"/>
    <col min="3333" max="3334" width="1.6640625" style="2" customWidth="1"/>
    <col min="3335" max="3335" width="14.6640625" style="2" customWidth="1"/>
    <col min="3336" max="3336" width="2.6640625" style="2" customWidth="1"/>
    <col min="3337" max="3337" width="1.6640625" style="2" customWidth="1"/>
    <col min="3338" max="3338" width="10.6640625" style="2" customWidth="1"/>
    <col min="3339" max="3341" width="2.6640625" style="2" customWidth="1"/>
    <col min="3342" max="3342" width="10.6640625" style="2" customWidth="1"/>
    <col min="3343" max="3343" width="1.6640625" style="2" customWidth="1"/>
    <col min="3344" max="3344" width="1.5" style="2" customWidth="1"/>
    <col min="3345" max="3345" width="0" style="2" hidden="1" customWidth="1"/>
    <col min="3346" max="3346" width="14.6640625" style="2" customWidth="1"/>
    <col min="3347" max="3347" width="7.6640625" style="2" customWidth="1"/>
    <col min="3348" max="3348" width="10.1640625" style="2" customWidth="1"/>
    <col min="3349" max="3349" width="10.33203125" style="2" customWidth="1"/>
    <col min="3350" max="3580" width="10.1640625" style="2"/>
    <col min="3581" max="3581" width="7.6640625" style="2" customWidth="1"/>
    <col min="3582" max="3582" width="2.6640625" style="2" customWidth="1"/>
    <col min="3583" max="3583" width="1.6640625" style="2" customWidth="1"/>
    <col min="3584" max="3584" width="10.6640625" style="2" customWidth="1"/>
    <col min="3585" max="3587" width="2.6640625" style="2" customWidth="1"/>
    <col min="3588" max="3588" width="10.6640625" style="2" customWidth="1"/>
    <col min="3589" max="3590" width="1.6640625" style="2" customWidth="1"/>
    <col min="3591" max="3591" width="14.6640625" style="2" customWidth="1"/>
    <col min="3592" max="3592" width="2.6640625" style="2" customWidth="1"/>
    <col min="3593" max="3593" width="1.6640625" style="2" customWidth="1"/>
    <col min="3594" max="3594" width="10.6640625" style="2" customWidth="1"/>
    <col min="3595" max="3597" width="2.6640625" style="2" customWidth="1"/>
    <col min="3598" max="3598" width="10.6640625" style="2" customWidth="1"/>
    <col min="3599" max="3599" width="1.6640625" style="2" customWidth="1"/>
    <col min="3600" max="3600" width="1.5" style="2" customWidth="1"/>
    <col min="3601" max="3601" width="0" style="2" hidden="1" customWidth="1"/>
    <col min="3602" max="3602" width="14.6640625" style="2" customWidth="1"/>
    <col min="3603" max="3603" width="7.6640625" style="2" customWidth="1"/>
    <col min="3604" max="3604" width="10.1640625" style="2" customWidth="1"/>
    <col min="3605" max="3605" width="10.33203125" style="2" customWidth="1"/>
    <col min="3606" max="3836" width="10.1640625" style="2"/>
    <col min="3837" max="3837" width="7.6640625" style="2" customWidth="1"/>
    <col min="3838" max="3838" width="2.6640625" style="2" customWidth="1"/>
    <col min="3839" max="3839" width="1.6640625" style="2" customWidth="1"/>
    <col min="3840" max="3840" width="10.6640625" style="2" customWidth="1"/>
    <col min="3841" max="3843" width="2.6640625" style="2" customWidth="1"/>
    <col min="3844" max="3844" width="10.6640625" style="2" customWidth="1"/>
    <col min="3845" max="3846" width="1.6640625" style="2" customWidth="1"/>
    <col min="3847" max="3847" width="14.6640625" style="2" customWidth="1"/>
    <col min="3848" max="3848" width="2.6640625" style="2" customWidth="1"/>
    <col min="3849" max="3849" width="1.6640625" style="2" customWidth="1"/>
    <col min="3850" max="3850" width="10.6640625" style="2" customWidth="1"/>
    <col min="3851" max="3853" width="2.6640625" style="2" customWidth="1"/>
    <col min="3854" max="3854" width="10.6640625" style="2" customWidth="1"/>
    <col min="3855" max="3855" width="1.6640625" style="2" customWidth="1"/>
    <col min="3856" max="3856" width="1.5" style="2" customWidth="1"/>
    <col min="3857" max="3857" width="0" style="2" hidden="1" customWidth="1"/>
    <col min="3858" max="3858" width="14.6640625" style="2" customWidth="1"/>
    <col min="3859" max="3859" width="7.6640625" style="2" customWidth="1"/>
    <col min="3860" max="3860" width="10.1640625" style="2" customWidth="1"/>
    <col min="3861" max="3861" width="10.33203125" style="2" customWidth="1"/>
    <col min="3862" max="4092" width="10.1640625" style="2"/>
    <col min="4093" max="4093" width="7.6640625" style="2" customWidth="1"/>
    <col min="4094" max="4094" width="2.6640625" style="2" customWidth="1"/>
    <col min="4095" max="4095" width="1.6640625" style="2" customWidth="1"/>
    <col min="4096" max="4096" width="10.6640625" style="2" customWidth="1"/>
    <col min="4097" max="4099" width="2.6640625" style="2" customWidth="1"/>
    <col min="4100" max="4100" width="10.6640625" style="2" customWidth="1"/>
    <col min="4101" max="4102" width="1.6640625" style="2" customWidth="1"/>
    <col min="4103" max="4103" width="14.6640625" style="2" customWidth="1"/>
    <col min="4104" max="4104" width="2.6640625" style="2" customWidth="1"/>
    <col min="4105" max="4105" width="1.6640625" style="2" customWidth="1"/>
    <col min="4106" max="4106" width="10.6640625" style="2" customWidth="1"/>
    <col min="4107" max="4109" width="2.6640625" style="2" customWidth="1"/>
    <col min="4110" max="4110" width="10.6640625" style="2" customWidth="1"/>
    <col min="4111" max="4111" width="1.6640625" style="2" customWidth="1"/>
    <col min="4112" max="4112" width="1.5" style="2" customWidth="1"/>
    <col min="4113" max="4113" width="0" style="2" hidden="1" customWidth="1"/>
    <col min="4114" max="4114" width="14.6640625" style="2" customWidth="1"/>
    <col min="4115" max="4115" width="7.6640625" style="2" customWidth="1"/>
    <col min="4116" max="4116" width="10.1640625" style="2" customWidth="1"/>
    <col min="4117" max="4117" width="10.33203125" style="2" customWidth="1"/>
    <col min="4118" max="4348" width="10.1640625" style="2"/>
    <col min="4349" max="4349" width="7.6640625" style="2" customWidth="1"/>
    <col min="4350" max="4350" width="2.6640625" style="2" customWidth="1"/>
    <col min="4351" max="4351" width="1.6640625" style="2" customWidth="1"/>
    <col min="4352" max="4352" width="10.6640625" style="2" customWidth="1"/>
    <col min="4353" max="4355" width="2.6640625" style="2" customWidth="1"/>
    <col min="4356" max="4356" width="10.6640625" style="2" customWidth="1"/>
    <col min="4357" max="4358" width="1.6640625" style="2" customWidth="1"/>
    <col min="4359" max="4359" width="14.6640625" style="2" customWidth="1"/>
    <col min="4360" max="4360" width="2.6640625" style="2" customWidth="1"/>
    <col min="4361" max="4361" width="1.6640625" style="2" customWidth="1"/>
    <col min="4362" max="4362" width="10.6640625" style="2" customWidth="1"/>
    <col min="4363" max="4365" width="2.6640625" style="2" customWidth="1"/>
    <col min="4366" max="4366" width="10.6640625" style="2" customWidth="1"/>
    <col min="4367" max="4367" width="1.6640625" style="2" customWidth="1"/>
    <col min="4368" max="4368" width="1.5" style="2" customWidth="1"/>
    <col min="4369" max="4369" width="0" style="2" hidden="1" customWidth="1"/>
    <col min="4370" max="4370" width="14.6640625" style="2" customWidth="1"/>
    <col min="4371" max="4371" width="7.6640625" style="2" customWidth="1"/>
    <col min="4372" max="4372" width="10.1640625" style="2" customWidth="1"/>
    <col min="4373" max="4373" width="10.33203125" style="2" customWidth="1"/>
    <col min="4374" max="4604" width="10.1640625" style="2"/>
    <col min="4605" max="4605" width="7.6640625" style="2" customWidth="1"/>
    <col min="4606" max="4606" width="2.6640625" style="2" customWidth="1"/>
    <col min="4607" max="4607" width="1.6640625" style="2" customWidth="1"/>
    <col min="4608" max="4608" width="10.6640625" style="2" customWidth="1"/>
    <col min="4609" max="4611" width="2.6640625" style="2" customWidth="1"/>
    <col min="4612" max="4612" width="10.6640625" style="2" customWidth="1"/>
    <col min="4613" max="4614" width="1.6640625" style="2" customWidth="1"/>
    <col min="4615" max="4615" width="14.6640625" style="2" customWidth="1"/>
    <col min="4616" max="4616" width="2.6640625" style="2" customWidth="1"/>
    <col min="4617" max="4617" width="1.6640625" style="2" customWidth="1"/>
    <col min="4618" max="4618" width="10.6640625" style="2" customWidth="1"/>
    <col min="4619" max="4621" width="2.6640625" style="2" customWidth="1"/>
    <col min="4622" max="4622" width="10.6640625" style="2" customWidth="1"/>
    <col min="4623" max="4623" width="1.6640625" style="2" customWidth="1"/>
    <col min="4624" max="4624" width="1.5" style="2" customWidth="1"/>
    <col min="4625" max="4625" width="0" style="2" hidden="1" customWidth="1"/>
    <col min="4626" max="4626" width="14.6640625" style="2" customWidth="1"/>
    <col min="4627" max="4627" width="7.6640625" style="2" customWidth="1"/>
    <col min="4628" max="4628" width="10.1640625" style="2" customWidth="1"/>
    <col min="4629" max="4629" width="10.33203125" style="2" customWidth="1"/>
    <col min="4630" max="4860" width="10.1640625" style="2"/>
    <col min="4861" max="4861" width="7.6640625" style="2" customWidth="1"/>
    <col min="4862" max="4862" width="2.6640625" style="2" customWidth="1"/>
    <col min="4863" max="4863" width="1.6640625" style="2" customWidth="1"/>
    <col min="4864" max="4864" width="10.6640625" style="2" customWidth="1"/>
    <col min="4865" max="4867" width="2.6640625" style="2" customWidth="1"/>
    <col min="4868" max="4868" width="10.6640625" style="2" customWidth="1"/>
    <col min="4869" max="4870" width="1.6640625" style="2" customWidth="1"/>
    <col min="4871" max="4871" width="14.6640625" style="2" customWidth="1"/>
    <col min="4872" max="4872" width="2.6640625" style="2" customWidth="1"/>
    <col min="4873" max="4873" width="1.6640625" style="2" customWidth="1"/>
    <col min="4874" max="4874" width="10.6640625" style="2" customWidth="1"/>
    <col min="4875" max="4877" width="2.6640625" style="2" customWidth="1"/>
    <col min="4878" max="4878" width="10.6640625" style="2" customWidth="1"/>
    <col min="4879" max="4879" width="1.6640625" style="2" customWidth="1"/>
    <col min="4880" max="4880" width="1.5" style="2" customWidth="1"/>
    <col min="4881" max="4881" width="0" style="2" hidden="1" customWidth="1"/>
    <col min="4882" max="4882" width="14.6640625" style="2" customWidth="1"/>
    <col min="4883" max="4883" width="7.6640625" style="2" customWidth="1"/>
    <col min="4884" max="4884" width="10.1640625" style="2" customWidth="1"/>
    <col min="4885" max="4885" width="10.33203125" style="2" customWidth="1"/>
    <col min="4886" max="5116" width="10.1640625" style="2"/>
    <col min="5117" max="5117" width="7.6640625" style="2" customWidth="1"/>
    <col min="5118" max="5118" width="2.6640625" style="2" customWidth="1"/>
    <col min="5119" max="5119" width="1.6640625" style="2" customWidth="1"/>
    <col min="5120" max="5120" width="10.6640625" style="2" customWidth="1"/>
    <col min="5121" max="5123" width="2.6640625" style="2" customWidth="1"/>
    <col min="5124" max="5124" width="10.6640625" style="2" customWidth="1"/>
    <col min="5125" max="5126" width="1.6640625" style="2" customWidth="1"/>
    <col min="5127" max="5127" width="14.6640625" style="2" customWidth="1"/>
    <col min="5128" max="5128" width="2.6640625" style="2" customWidth="1"/>
    <col min="5129" max="5129" width="1.6640625" style="2" customWidth="1"/>
    <col min="5130" max="5130" width="10.6640625" style="2" customWidth="1"/>
    <col min="5131" max="5133" width="2.6640625" style="2" customWidth="1"/>
    <col min="5134" max="5134" width="10.6640625" style="2" customWidth="1"/>
    <col min="5135" max="5135" width="1.6640625" style="2" customWidth="1"/>
    <col min="5136" max="5136" width="1.5" style="2" customWidth="1"/>
    <col min="5137" max="5137" width="0" style="2" hidden="1" customWidth="1"/>
    <col min="5138" max="5138" width="14.6640625" style="2" customWidth="1"/>
    <col min="5139" max="5139" width="7.6640625" style="2" customWidth="1"/>
    <col min="5140" max="5140" width="10.1640625" style="2" customWidth="1"/>
    <col min="5141" max="5141" width="10.33203125" style="2" customWidth="1"/>
    <col min="5142" max="5372" width="10.1640625" style="2"/>
    <col min="5373" max="5373" width="7.6640625" style="2" customWidth="1"/>
    <col min="5374" max="5374" width="2.6640625" style="2" customWidth="1"/>
    <col min="5375" max="5375" width="1.6640625" style="2" customWidth="1"/>
    <col min="5376" max="5376" width="10.6640625" style="2" customWidth="1"/>
    <col min="5377" max="5379" width="2.6640625" style="2" customWidth="1"/>
    <col min="5380" max="5380" width="10.6640625" style="2" customWidth="1"/>
    <col min="5381" max="5382" width="1.6640625" style="2" customWidth="1"/>
    <col min="5383" max="5383" width="14.6640625" style="2" customWidth="1"/>
    <col min="5384" max="5384" width="2.6640625" style="2" customWidth="1"/>
    <col min="5385" max="5385" width="1.6640625" style="2" customWidth="1"/>
    <col min="5386" max="5386" width="10.6640625" style="2" customWidth="1"/>
    <col min="5387" max="5389" width="2.6640625" style="2" customWidth="1"/>
    <col min="5390" max="5390" width="10.6640625" style="2" customWidth="1"/>
    <col min="5391" max="5391" width="1.6640625" style="2" customWidth="1"/>
    <col min="5392" max="5392" width="1.5" style="2" customWidth="1"/>
    <col min="5393" max="5393" width="0" style="2" hidden="1" customWidth="1"/>
    <col min="5394" max="5394" width="14.6640625" style="2" customWidth="1"/>
    <col min="5395" max="5395" width="7.6640625" style="2" customWidth="1"/>
    <col min="5396" max="5396" width="10.1640625" style="2" customWidth="1"/>
    <col min="5397" max="5397" width="10.33203125" style="2" customWidth="1"/>
    <col min="5398" max="5628" width="10.1640625" style="2"/>
    <col min="5629" max="5629" width="7.6640625" style="2" customWidth="1"/>
    <col min="5630" max="5630" width="2.6640625" style="2" customWidth="1"/>
    <col min="5631" max="5631" width="1.6640625" style="2" customWidth="1"/>
    <col min="5632" max="5632" width="10.6640625" style="2" customWidth="1"/>
    <col min="5633" max="5635" width="2.6640625" style="2" customWidth="1"/>
    <col min="5636" max="5636" width="10.6640625" style="2" customWidth="1"/>
    <col min="5637" max="5638" width="1.6640625" style="2" customWidth="1"/>
    <col min="5639" max="5639" width="14.6640625" style="2" customWidth="1"/>
    <col min="5640" max="5640" width="2.6640625" style="2" customWidth="1"/>
    <col min="5641" max="5641" width="1.6640625" style="2" customWidth="1"/>
    <col min="5642" max="5642" width="10.6640625" style="2" customWidth="1"/>
    <col min="5643" max="5645" width="2.6640625" style="2" customWidth="1"/>
    <col min="5646" max="5646" width="10.6640625" style="2" customWidth="1"/>
    <col min="5647" max="5647" width="1.6640625" style="2" customWidth="1"/>
    <col min="5648" max="5648" width="1.5" style="2" customWidth="1"/>
    <col min="5649" max="5649" width="0" style="2" hidden="1" customWidth="1"/>
    <col min="5650" max="5650" width="14.6640625" style="2" customWidth="1"/>
    <col min="5651" max="5651" width="7.6640625" style="2" customWidth="1"/>
    <col min="5652" max="5652" width="10.1640625" style="2" customWidth="1"/>
    <col min="5653" max="5653" width="10.33203125" style="2" customWidth="1"/>
    <col min="5654" max="5884" width="10.1640625" style="2"/>
    <col min="5885" max="5885" width="7.6640625" style="2" customWidth="1"/>
    <col min="5886" max="5886" width="2.6640625" style="2" customWidth="1"/>
    <col min="5887" max="5887" width="1.6640625" style="2" customWidth="1"/>
    <col min="5888" max="5888" width="10.6640625" style="2" customWidth="1"/>
    <col min="5889" max="5891" width="2.6640625" style="2" customWidth="1"/>
    <col min="5892" max="5892" width="10.6640625" style="2" customWidth="1"/>
    <col min="5893" max="5894" width="1.6640625" style="2" customWidth="1"/>
    <col min="5895" max="5895" width="14.6640625" style="2" customWidth="1"/>
    <col min="5896" max="5896" width="2.6640625" style="2" customWidth="1"/>
    <col min="5897" max="5897" width="1.6640625" style="2" customWidth="1"/>
    <col min="5898" max="5898" width="10.6640625" style="2" customWidth="1"/>
    <col min="5899" max="5901" width="2.6640625" style="2" customWidth="1"/>
    <col min="5902" max="5902" width="10.6640625" style="2" customWidth="1"/>
    <col min="5903" max="5903" width="1.6640625" style="2" customWidth="1"/>
    <col min="5904" max="5904" width="1.5" style="2" customWidth="1"/>
    <col min="5905" max="5905" width="0" style="2" hidden="1" customWidth="1"/>
    <col min="5906" max="5906" width="14.6640625" style="2" customWidth="1"/>
    <col min="5907" max="5907" width="7.6640625" style="2" customWidth="1"/>
    <col min="5908" max="5908" width="10.1640625" style="2" customWidth="1"/>
    <col min="5909" max="5909" width="10.33203125" style="2" customWidth="1"/>
    <col min="5910" max="6140" width="10.1640625" style="2"/>
    <col min="6141" max="6141" width="7.6640625" style="2" customWidth="1"/>
    <col min="6142" max="6142" width="2.6640625" style="2" customWidth="1"/>
    <col min="6143" max="6143" width="1.6640625" style="2" customWidth="1"/>
    <col min="6144" max="6144" width="10.6640625" style="2" customWidth="1"/>
    <col min="6145" max="6147" width="2.6640625" style="2" customWidth="1"/>
    <col min="6148" max="6148" width="10.6640625" style="2" customWidth="1"/>
    <col min="6149" max="6150" width="1.6640625" style="2" customWidth="1"/>
    <col min="6151" max="6151" width="14.6640625" style="2" customWidth="1"/>
    <col min="6152" max="6152" width="2.6640625" style="2" customWidth="1"/>
    <col min="6153" max="6153" width="1.6640625" style="2" customWidth="1"/>
    <col min="6154" max="6154" width="10.6640625" style="2" customWidth="1"/>
    <col min="6155" max="6157" width="2.6640625" style="2" customWidth="1"/>
    <col min="6158" max="6158" width="10.6640625" style="2" customWidth="1"/>
    <col min="6159" max="6159" width="1.6640625" style="2" customWidth="1"/>
    <col min="6160" max="6160" width="1.5" style="2" customWidth="1"/>
    <col min="6161" max="6161" width="0" style="2" hidden="1" customWidth="1"/>
    <col min="6162" max="6162" width="14.6640625" style="2" customWidth="1"/>
    <col min="6163" max="6163" width="7.6640625" style="2" customWidth="1"/>
    <col min="6164" max="6164" width="10.1640625" style="2" customWidth="1"/>
    <col min="6165" max="6165" width="10.33203125" style="2" customWidth="1"/>
    <col min="6166" max="6396" width="10.1640625" style="2"/>
    <col min="6397" max="6397" width="7.6640625" style="2" customWidth="1"/>
    <col min="6398" max="6398" width="2.6640625" style="2" customWidth="1"/>
    <col min="6399" max="6399" width="1.6640625" style="2" customWidth="1"/>
    <col min="6400" max="6400" width="10.6640625" style="2" customWidth="1"/>
    <col min="6401" max="6403" width="2.6640625" style="2" customWidth="1"/>
    <col min="6404" max="6404" width="10.6640625" style="2" customWidth="1"/>
    <col min="6405" max="6406" width="1.6640625" style="2" customWidth="1"/>
    <col min="6407" max="6407" width="14.6640625" style="2" customWidth="1"/>
    <col min="6408" max="6408" width="2.6640625" style="2" customWidth="1"/>
    <col min="6409" max="6409" width="1.6640625" style="2" customWidth="1"/>
    <col min="6410" max="6410" width="10.6640625" style="2" customWidth="1"/>
    <col min="6411" max="6413" width="2.6640625" style="2" customWidth="1"/>
    <col min="6414" max="6414" width="10.6640625" style="2" customWidth="1"/>
    <col min="6415" max="6415" width="1.6640625" style="2" customWidth="1"/>
    <col min="6416" max="6416" width="1.5" style="2" customWidth="1"/>
    <col min="6417" max="6417" width="0" style="2" hidden="1" customWidth="1"/>
    <col min="6418" max="6418" width="14.6640625" style="2" customWidth="1"/>
    <col min="6419" max="6419" width="7.6640625" style="2" customWidth="1"/>
    <col min="6420" max="6420" width="10.1640625" style="2" customWidth="1"/>
    <col min="6421" max="6421" width="10.33203125" style="2" customWidth="1"/>
    <col min="6422" max="6652" width="10.1640625" style="2"/>
    <col min="6653" max="6653" width="7.6640625" style="2" customWidth="1"/>
    <col min="6654" max="6654" width="2.6640625" style="2" customWidth="1"/>
    <col min="6655" max="6655" width="1.6640625" style="2" customWidth="1"/>
    <col min="6656" max="6656" width="10.6640625" style="2" customWidth="1"/>
    <col min="6657" max="6659" width="2.6640625" style="2" customWidth="1"/>
    <col min="6660" max="6660" width="10.6640625" style="2" customWidth="1"/>
    <col min="6661" max="6662" width="1.6640625" style="2" customWidth="1"/>
    <col min="6663" max="6663" width="14.6640625" style="2" customWidth="1"/>
    <col min="6664" max="6664" width="2.6640625" style="2" customWidth="1"/>
    <col min="6665" max="6665" width="1.6640625" style="2" customWidth="1"/>
    <col min="6666" max="6666" width="10.6640625" style="2" customWidth="1"/>
    <col min="6667" max="6669" width="2.6640625" style="2" customWidth="1"/>
    <col min="6670" max="6670" width="10.6640625" style="2" customWidth="1"/>
    <col min="6671" max="6671" width="1.6640625" style="2" customWidth="1"/>
    <col min="6672" max="6672" width="1.5" style="2" customWidth="1"/>
    <col min="6673" max="6673" width="0" style="2" hidden="1" customWidth="1"/>
    <col min="6674" max="6674" width="14.6640625" style="2" customWidth="1"/>
    <col min="6675" max="6675" width="7.6640625" style="2" customWidth="1"/>
    <col min="6676" max="6676" width="10.1640625" style="2" customWidth="1"/>
    <col min="6677" max="6677" width="10.33203125" style="2" customWidth="1"/>
    <col min="6678" max="6908" width="10.1640625" style="2"/>
    <col min="6909" max="6909" width="7.6640625" style="2" customWidth="1"/>
    <col min="6910" max="6910" width="2.6640625" style="2" customWidth="1"/>
    <col min="6911" max="6911" width="1.6640625" style="2" customWidth="1"/>
    <col min="6912" max="6912" width="10.6640625" style="2" customWidth="1"/>
    <col min="6913" max="6915" width="2.6640625" style="2" customWidth="1"/>
    <col min="6916" max="6916" width="10.6640625" style="2" customWidth="1"/>
    <col min="6917" max="6918" width="1.6640625" style="2" customWidth="1"/>
    <col min="6919" max="6919" width="14.6640625" style="2" customWidth="1"/>
    <col min="6920" max="6920" width="2.6640625" style="2" customWidth="1"/>
    <col min="6921" max="6921" width="1.6640625" style="2" customWidth="1"/>
    <col min="6922" max="6922" width="10.6640625" style="2" customWidth="1"/>
    <col min="6923" max="6925" width="2.6640625" style="2" customWidth="1"/>
    <col min="6926" max="6926" width="10.6640625" style="2" customWidth="1"/>
    <col min="6927" max="6927" width="1.6640625" style="2" customWidth="1"/>
    <col min="6928" max="6928" width="1.5" style="2" customWidth="1"/>
    <col min="6929" max="6929" width="0" style="2" hidden="1" customWidth="1"/>
    <col min="6930" max="6930" width="14.6640625" style="2" customWidth="1"/>
    <col min="6931" max="6931" width="7.6640625" style="2" customWidth="1"/>
    <col min="6932" max="6932" width="10.1640625" style="2" customWidth="1"/>
    <col min="6933" max="6933" width="10.33203125" style="2" customWidth="1"/>
    <col min="6934" max="7164" width="10.1640625" style="2"/>
    <col min="7165" max="7165" width="7.6640625" style="2" customWidth="1"/>
    <col min="7166" max="7166" width="2.6640625" style="2" customWidth="1"/>
    <col min="7167" max="7167" width="1.6640625" style="2" customWidth="1"/>
    <col min="7168" max="7168" width="10.6640625" style="2" customWidth="1"/>
    <col min="7169" max="7171" width="2.6640625" style="2" customWidth="1"/>
    <col min="7172" max="7172" width="10.6640625" style="2" customWidth="1"/>
    <col min="7173" max="7174" width="1.6640625" style="2" customWidth="1"/>
    <col min="7175" max="7175" width="14.6640625" style="2" customWidth="1"/>
    <col min="7176" max="7176" width="2.6640625" style="2" customWidth="1"/>
    <col min="7177" max="7177" width="1.6640625" style="2" customWidth="1"/>
    <col min="7178" max="7178" width="10.6640625" style="2" customWidth="1"/>
    <col min="7179" max="7181" width="2.6640625" style="2" customWidth="1"/>
    <col min="7182" max="7182" width="10.6640625" style="2" customWidth="1"/>
    <col min="7183" max="7183" width="1.6640625" style="2" customWidth="1"/>
    <col min="7184" max="7184" width="1.5" style="2" customWidth="1"/>
    <col min="7185" max="7185" width="0" style="2" hidden="1" customWidth="1"/>
    <col min="7186" max="7186" width="14.6640625" style="2" customWidth="1"/>
    <col min="7187" max="7187" width="7.6640625" style="2" customWidth="1"/>
    <col min="7188" max="7188" width="10.1640625" style="2" customWidth="1"/>
    <col min="7189" max="7189" width="10.33203125" style="2" customWidth="1"/>
    <col min="7190" max="7420" width="10.1640625" style="2"/>
    <col min="7421" max="7421" width="7.6640625" style="2" customWidth="1"/>
    <col min="7422" max="7422" width="2.6640625" style="2" customWidth="1"/>
    <col min="7423" max="7423" width="1.6640625" style="2" customWidth="1"/>
    <col min="7424" max="7424" width="10.6640625" style="2" customWidth="1"/>
    <col min="7425" max="7427" width="2.6640625" style="2" customWidth="1"/>
    <col min="7428" max="7428" width="10.6640625" style="2" customWidth="1"/>
    <col min="7429" max="7430" width="1.6640625" style="2" customWidth="1"/>
    <col min="7431" max="7431" width="14.6640625" style="2" customWidth="1"/>
    <col min="7432" max="7432" width="2.6640625" style="2" customWidth="1"/>
    <col min="7433" max="7433" width="1.6640625" style="2" customWidth="1"/>
    <col min="7434" max="7434" width="10.6640625" style="2" customWidth="1"/>
    <col min="7435" max="7437" width="2.6640625" style="2" customWidth="1"/>
    <col min="7438" max="7438" width="10.6640625" style="2" customWidth="1"/>
    <col min="7439" max="7439" width="1.6640625" style="2" customWidth="1"/>
    <col min="7440" max="7440" width="1.5" style="2" customWidth="1"/>
    <col min="7441" max="7441" width="0" style="2" hidden="1" customWidth="1"/>
    <col min="7442" max="7442" width="14.6640625" style="2" customWidth="1"/>
    <col min="7443" max="7443" width="7.6640625" style="2" customWidth="1"/>
    <col min="7444" max="7444" width="10.1640625" style="2" customWidth="1"/>
    <col min="7445" max="7445" width="10.33203125" style="2" customWidth="1"/>
    <col min="7446" max="7676" width="10.1640625" style="2"/>
    <col min="7677" max="7677" width="7.6640625" style="2" customWidth="1"/>
    <col min="7678" max="7678" width="2.6640625" style="2" customWidth="1"/>
    <col min="7679" max="7679" width="1.6640625" style="2" customWidth="1"/>
    <col min="7680" max="7680" width="10.6640625" style="2" customWidth="1"/>
    <col min="7681" max="7683" width="2.6640625" style="2" customWidth="1"/>
    <col min="7684" max="7684" width="10.6640625" style="2" customWidth="1"/>
    <col min="7685" max="7686" width="1.6640625" style="2" customWidth="1"/>
    <col min="7687" max="7687" width="14.6640625" style="2" customWidth="1"/>
    <col min="7688" max="7688" width="2.6640625" style="2" customWidth="1"/>
    <col min="7689" max="7689" width="1.6640625" style="2" customWidth="1"/>
    <col min="7690" max="7690" width="10.6640625" style="2" customWidth="1"/>
    <col min="7691" max="7693" width="2.6640625" style="2" customWidth="1"/>
    <col min="7694" max="7694" width="10.6640625" style="2" customWidth="1"/>
    <col min="7695" max="7695" width="1.6640625" style="2" customWidth="1"/>
    <col min="7696" max="7696" width="1.5" style="2" customWidth="1"/>
    <col min="7697" max="7697" width="0" style="2" hidden="1" customWidth="1"/>
    <col min="7698" max="7698" width="14.6640625" style="2" customWidth="1"/>
    <col min="7699" max="7699" width="7.6640625" style="2" customWidth="1"/>
    <col min="7700" max="7700" width="10.1640625" style="2" customWidth="1"/>
    <col min="7701" max="7701" width="10.33203125" style="2" customWidth="1"/>
    <col min="7702" max="7932" width="10.1640625" style="2"/>
    <col min="7933" max="7933" width="7.6640625" style="2" customWidth="1"/>
    <col min="7934" max="7934" width="2.6640625" style="2" customWidth="1"/>
    <col min="7935" max="7935" width="1.6640625" style="2" customWidth="1"/>
    <col min="7936" max="7936" width="10.6640625" style="2" customWidth="1"/>
    <col min="7937" max="7939" width="2.6640625" style="2" customWidth="1"/>
    <col min="7940" max="7940" width="10.6640625" style="2" customWidth="1"/>
    <col min="7941" max="7942" width="1.6640625" style="2" customWidth="1"/>
    <col min="7943" max="7943" width="14.6640625" style="2" customWidth="1"/>
    <col min="7944" max="7944" width="2.6640625" style="2" customWidth="1"/>
    <col min="7945" max="7945" width="1.6640625" style="2" customWidth="1"/>
    <col min="7946" max="7946" width="10.6640625" style="2" customWidth="1"/>
    <col min="7947" max="7949" width="2.6640625" style="2" customWidth="1"/>
    <col min="7950" max="7950" width="10.6640625" style="2" customWidth="1"/>
    <col min="7951" max="7951" width="1.6640625" style="2" customWidth="1"/>
    <col min="7952" max="7952" width="1.5" style="2" customWidth="1"/>
    <col min="7953" max="7953" width="0" style="2" hidden="1" customWidth="1"/>
    <col min="7954" max="7954" width="14.6640625" style="2" customWidth="1"/>
    <col min="7955" max="7955" width="7.6640625" style="2" customWidth="1"/>
    <col min="7956" max="7956" width="10.1640625" style="2" customWidth="1"/>
    <col min="7957" max="7957" width="10.33203125" style="2" customWidth="1"/>
    <col min="7958" max="8188" width="10.1640625" style="2"/>
    <col min="8189" max="8189" width="7.6640625" style="2" customWidth="1"/>
    <col min="8190" max="8190" width="2.6640625" style="2" customWidth="1"/>
    <col min="8191" max="8191" width="1.6640625" style="2" customWidth="1"/>
    <col min="8192" max="8192" width="10.6640625" style="2" customWidth="1"/>
    <col min="8193" max="8195" width="2.6640625" style="2" customWidth="1"/>
    <col min="8196" max="8196" width="10.6640625" style="2" customWidth="1"/>
    <col min="8197" max="8198" width="1.6640625" style="2" customWidth="1"/>
    <col min="8199" max="8199" width="14.6640625" style="2" customWidth="1"/>
    <col min="8200" max="8200" width="2.6640625" style="2" customWidth="1"/>
    <col min="8201" max="8201" width="1.6640625" style="2" customWidth="1"/>
    <col min="8202" max="8202" width="10.6640625" style="2" customWidth="1"/>
    <col min="8203" max="8205" width="2.6640625" style="2" customWidth="1"/>
    <col min="8206" max="8206" width="10.6640625" style="2" customWidth="1"/>
    <col min="8207" max="8207" width="1.6640625" style="2" customWidth="1"/>
    <col min="8208" max="8208" width="1.5" style="2" customWidth="1"/>
    <col min="8209" max="8209" width="0" style="2" hidden="1" customWidth="1"/>
    <col min="8210" max="8210" width="14.6640625" style="2" customWidth="1"/>
    <col min="8211" max="8211" width="7.6640625" style="2" customWidth="1"/>
    <col min="8212" max="8212" width="10.1640625" style="2" customWidth="1"/>
    <col min="8213" max="8213" width="10.33203125" style="2" customWidth="1"/>
    <col min="8214" max="8444" width="10.1640625" style="2"/>
    <col min="8445" max="8445" width="7.6640625" style="2" customWidth="1"/>
    <col min="8446" max="8446" width="2.6640625" style="2" customWidth="1"/>
    <col min="8447" max="8447" width="1.6640625" style="2" customWidth="1"/>
    <col min="8448" max="8448" width="10.6640625" style="2" customWidth="1"/>
    <col min="8449" max="8451" width="2.6640625" style="2" customWidth="1"/>
    <col min="8452" max="8452" width="10.6640625" style="2" customWidth="1"/>
    <col min="8453" max="8454" width="1.6640625" style="2" customWidth="1"/>
    <col min="8455" max="8455" width="14.6640625" style="2" customWidth="1"/>
    <col min="8456" max="8456" width="2.6640625" style="2" customWidth="1"/>
    <col min="8457" max="8457" width="1.6640625" style="2" customWidth="1"/>
    <col min="8458" max="8458" width="10.6640625" style="2" customWidth="1"/>
    <col min="8459" max="8461" width="2.6640625" style="2" customWidth="1"/>
    <col min="8462" max="8462" width="10.6640625" style="2" customWidth="1"/>
    <col min="8463" max="8463" width="1.6640625" style="2" customWidth="1"/>
    <col min="8464" max="8464" width="1.5" style="2" customWidth="1"/>
    <col min="8465" max="8465" width="0" style="2" hidden="1" customWidth="1"/>
    <col min="8466" max="8466" width="14.6640625" style="2" customWidth="1"/>
    <col min="8467" max="8467" width="7.6640625" style="2" customWidth="1"/>
    <col min="8468" max="8468" width="10.1640625" style="2" customWidth="1"/>
    <col min="8469" max="8469" width="10.33203125" style="2" customWidth="1"/>
    <col min="8470" max="8700" width="10.1640625" style="2"/>
    <col min="8701" max="8701" width="7.6640625" style="2" customWidth="1"/>
    <col min="8702" max="8702" width="2.6640625" style="2" customWidth="1"/>
    <col min="8703" max="8703" width="1.6640625" style="2" customWidth="1"/>
    <col min="8704" max="8704" width="10.6640625" style="2" customWidth="1"/>
    <col min="8705" max="8707" width="2.6640625" style="2" customWidth="1"/>
    <col min="8708" max="8708" width="10.6640625" style="2" customWidth="1"/>
    <col min="8709" max="8710" width="1.6640625" style="2" customWidth="1"/>
    <col min="8711" max="8711" width="14.6640625" style="2" customWidth="1"/>
    <col min="8712" max="8712" width="2.6640625" style="2" customWidth="1"/>
    <col min="8713" max="8713" width="1.6640625" style="2" customWidth="1"/>
    <col min="8714" max="8714" width="10.6640625" style="2" customWidth="1"/>
    <col min="8715" max="8717" width="2.6640625" style="2" customWidth="1"/>
    <col min="8718" max="8718" width="10.6640625" style="2" customWidth="1"/>
    <col min="8719" max="8719" width="1.6640625" style="2" customWidth="1"/>
    <col min="8720" max="8720" width="1.5" style="2" customWidth="1"/>
    <col min="8721" max="8721" width="0" style="2" hidden="1" customWidth="1"/>
    <col min="8722" max="8722" width="14.6640625" style="2" customWidth="1"/>
    <col min="8723" max="8723" width="7.6640625" style="2" customWidth="1"/>
    <col min="8724" max="8724" width="10.1640625" style="2" customWidth="1"/>
    <col min="8725" max="8725" width="10.33203125" style="2" customWidth="1"/>
    <col min="8726" max="8956" width="10.1640625" style="2"/>
    <col min="8957" max="8957" width="7.6640625" style="2" customWidth="1"/>
    <col min="8958" max="8958" width="2.6640625" style="2" customWidth="1"/>
    <col min="8959" max="8959" width="1.6640625" style="2" customWidth="1"/>
    <col min="8960" max="8960" width="10.6640625" style="2" customWidth="1"/>
    <col min="8961" max="8963" width="2.6640625" style="2" customWidth="1"/>
    <col min="8964" max="8964" width="10.6640625" style="2" customWidth="1"/>
    <col min="8965" max="8966" width="1.6640625" style="2" customWidth="1"/>
    <col min="8967" max="8967" width="14.6640625" style="2" customWidth="1"/>
    <col min="8968" max="8968" width="2.6640625" style="2" customWidth="1"/>
    <col min="8969" max="8969" width="1.6640625" style="2" customWidth="1"/>
    <col min="8970" max="8970" width="10.6640625" style="2" customWidth="1"/>
    <col min="8971" max="8973" width="2.6640625" style="2" customWidth="1"/>
    <col min="8974" max="8974" width="10.6640625" style="2" customWidth="1"/>
    <col min="8975" max="8975" width="1.6640625" style="2" customWidth="1"/>
    <col min="8976" max="8976" width="1.5" style="2" customWidth="1"/>
    <col min="8977" max="8977" width="0" style="2" hidden="1" customWidth="1"/>
    <col min="8978" max="8978" width="14.6640625" style="2" customWidth="1"/>
    <col min="8979" max="8979" width="7.6640625" style="2" customWidth="1"/>
    <col min="8980" max="8980" width="10.1640625" style="2" customWidth="1"/>
    <col min="8981" max="8981" width="10.33203125" style="2" customWidth="1"/>
    <col min="8982" max="9212" width="10.1640625" style="2"/>
    <col min="9213" max="9213" width="7.6640625" style="2" customWidth="1"/>
    <col min="9214" max="9214" width="2.6640625" style="2" customWidth="1"/>
    <col min="9215" max="9215" width="1.6640625" style="2" customWidth="1"/>
    <col min="9216" max="9216" width="10.6640625" style="2" customWidth="1"/>
    <col min="9217" max="9219" width="2.6640625" style="2" customWidth="1"/>
    <col min="9220" max="9220" width="10.6640625" style="2" customWidth="1"/>
    <col min="9221" max="9222" width="1.6640625" style="2" customWidth="1"/>
    <col min="9223" max="9223" width="14.6640625" style="2" customWidth="1"/>
    <col min="9224" max="9224" width="2.6640625" style="2" customWidth="1"/>
    <col min="9225" max="9225" width="1.6640625" style="2" customWidth="1"/>
    <col min="9226" max="9226" width="10.6640625" style="2" customWidth="1"/>
    <col min="9227" max="9229" width="2.6640625" style="2" customWidth="1"/>
    <col min="9230" max="9230" width="10.6640625" style="2" customWidth="1"/>
    <col min="9231" max="9231" width="1.6640625" style="2" customWidth="1"/>
    <col min="9232" max="9232" width="1.5" style="2" customWidth="1"/>
    <col min="9233" max="9233" width="0" style="2" hidden="1" customWidth="1"/>
    <col min="9234" max="9234" width="14.6640625" style="2" customWidth="1"/>
    <col min="9235" max="9235" width="7.6640625" style="2" customWidth="1"/>
    <col min="9236" max="9236" width="10.1640625" style="2" customWidth="1"/>
    <col min="9237" max="9237" width="10.33203125" style="2" customWidth="1"/>
    <col min="9238" max="9468" width="10.1640625" style="2"/>
    <col min="9469" max="9469" width="7.6640625" style="2" customWidth="1"/>
    <col min="9470" max="9470" width="2.6640625" style="2" customWidth="1"/>
    <col min="9471" max="9471" width="1.6640625" style="2" customWidth="1"/>
    <col min="9472" max="9472" width="10.6640625" style="2" customWidth="1"/>
    <col min="9473" max="9475" width="2.6640625" style="2" customWidth="1"/>
    <col min="9476" max="9476" width="10.6640625" style="2" customWidth="1"/>
    <col min="9477" max="9478" width="1.6640625" style="2" customWidth="1"/>
    <col min="9479" max="9479" width="14.6640625" style="2" customWidth="1"/>
    <col min="9480" max="9480" width="2.6640625" style="2" customWidth="1"/>
    <col min="9481" max="9481" width="1.6640625" style="2" customWidth="1"/>
    <col min="9482" max="9482" width="10.6640625" style="2" customWidth="1"/>
    <col min="9483" max="9485" width="2.6640625" style="2" customWidth="1"/>
    <col min="9486" max="9486" width="10.6640625" style="2" customWidth="1"/>
    <col min="9487" max="9487" width="1.6640625" style="2" customWidth="1"/>
    <col min="9488" max="9488" width="1.5" style="2" customWidth="1"/>
    <col min="9489" max="9489" width="0" style="2" hidden="1" customWidth="1"/>
    <col min="9490" max="9490" width="14.6640625" style="2" customWidth="1"/>
    <col min="9491" max="9491" width="7.6640625" style="2" customWidth="1"/>
    <col min="9492" max="9492" width="10.1640625" style="2" customWidth="1"/>
    <col min="9493" max="9493" width="10.33203125" style="2" customWidth="1"/>
    <col min="9494" max="9724" width="10.1640625" style="2"/>
    <col min="9725" max="9725" width="7.6640625" style="2" customWidth="1"/>
    <col min="9726" max="9726" width="2.6640625" style="2" customWidth="1"/>
    <col min="9727" max="9727" width="1.6640625" style="2" customWidth="1"/>
    <col min="9728" max="9728" width="10.6640625" style="2" customWidth="1"/>
    <col min="9729" max="9731" width="2.6640625" style="2" customWidth="1"/>
    <col min="9732" max="9732" width="10.6640625" style="2" customWidth="1"/>
    <col min="9733" max="9734" width="1.6640625" style="2" customWidth="1"/>
    <col min="9735" max="9735" width="14.6640625" style="2" customWidth="1"/>
    <col min="9736" max="9736" width="2.6640625" style="2" customWidth="1"/>
    <col min="9737" max="9737" width="1.6640625" style="2" customWidth="1"/>
    <col min="9738" max="9738" width="10.6640625" style="2" customWidth="1"/>
    <col min="9739" max="9741" width="2.6640625" style="2" customWidth="1"/>
    <col min="9742" max="9742" width="10.6640625" style="2" customWidth="1"/>
    <col min="9743" max="9743" width="1.6640625" style="2" customWidth="1"/>
    <col min="9744" max="9744" width="1.5" style="2" customWidth="1"/>
    <col min="9745" max="9745" width="0" style="2" hidden="1" customWidth="1"/>
    <col min="9746" max="9746" width="14.6640625" style="2" customWidth="1"/>
    <col min="9747" max="9747" width="7.6640625" style="2" customWidth="1"/>
    <col min="9748" max="9748" width="10.1640625" style="2" customWidth="1"/>
    <col min="9749" max="9749" width="10.33203125" style="2" customWidth="1"/>
    <col min="9750" max="9980" width="10.1640625" style="2"/>
    <col min="9981" max="9981" width="7.6640625" style="2" customWidth="1"/>
    <col min="9982" max="9982" width="2.6640625" style="2" customWidth="1"/>
    <col min="9983" max="9983" width="1.6640625" style="2" customWidth="1"/>
    <col min="9984" max="9984" width="10.6640625" style="2" customWidth="1"/>
    <col min="9985" max="9987" width="2.6640625" style="2" customWidth="1"/>
    <col min="9988" max="9988" width="10.6640625" style="2" customWidth="1"/>
    <col min="9989" max="9990" width="1.6640625" style="2" customWidth="1"/>
    <col min="9991" max="9991" width="14.6640625" style="2" customWidth="1"/>
    <col min="9992" max="9992" width="2.6640625" style="2" customWidth="1"/>
    <col min="9993" max="9993" width="1.6640625" style="2" customWidth="1"/>
    <col min="9994" max="9994" width="10.6640625" style="2" customWidth="1"/>
    <col min="9995" max="9997" width="2.6640625" style="2" customWidth="1"/>
    <col min="9998" max="9998" width="10.6640625" style="2" customWidth="1"/>
    <col min="9999" max="9999" width="1.6640625" style="2" customWidth="1"/>
    <col min="10000" max="10000" width="1.5" style="2" customWidth="1"/>
    <col min="10001" max="10001" width="0" style="2" hidden="1" customWidth="1"/>
    <col min="10002" max="10002" width="14.6640625" style="2" customWidth="1"/>
    <col min="10003" max="10003" width="7.6640625" style="2" customWidth="1"/>
    <col min="10004" max="10004" width="10.1640625" style="2" customWidth="1"/>
    <col min="10005" max="10005" width="10.33203125" style="2" customWidth="1"/>
    <col min="10006" max="10236" width="10.1640625" style="2"/>
    <col min="10237" max="10237" width="7.6640625" style="2" customWidth="1"/>
    <col min="10238" max="10238" width="2.6640625" style="2" customWidth="1"/>
    <col min="10239" max="10239" width="1.6640625" style="2" customWidth="1"/>
    <col min="10240" max="10240" width="10.6640625" style="2" customWidth="1"/>
    <col min="10241" max="10243" width="2.6640625" style="2" customWidth="1"/>
    <col min="10244" max="10244" width="10.6640625" style="2" customWidth="1"/>
    <col min="10245" max="10246" width="1.6640625" style="2" customWidth="1"/>
    <col min="10247" max="10247" width="14.6640625" style="2" customWidth="1"/>
    <col min="10248" max="10248" width="2.6640625" style="2" customWidth="1"/>
    <col min="10249" max="10249" width="1.6640625" style="2" customWidth="1"/>
    <col min="10250" max="10250" width="10.6640625" style="2" customWidth="1"/>
    <col min="10251" max="10253" width="2.6640625" style="2" customWidth="1"/>
    <col min="10254" max="10254" width="10.6640625" style="2" customWidth="1"/>
    <col min="10255" max="10255" width="1.6640625" style="2" customWidth="1"/>
    <col min="10256" max="10256" width="1.5" style="2" customWidth="1"/>
    <col min="10257" max="10257" width="0" style="2" hidden="1" customWidth="1"/>
    <col min="10258" max="10258" width="14.6640625" style="2" customWidth="1"/>
    <col min="10259" max="10259" width="7.6640625" style="2" customWidth="1"/>
    <col min="10260" max="10260" width="10.1640625" style="2" customWidth="1"/>
    <col min="10261" max="10261" width="10.33203125" style="2" customWidth="1"/>
    <col min="10262" max="10492" width="10.1640625" style="2"/>
    <col min="10493" max="10493" width="7.6640625" style="2" customWidth="1"/>
    <col min="10494" max="10494" width="2.6640625" style="2" customWidth="1"/>
    <col min="10495" max="10495" width="1.6640625" style="2" customWidth="1"/>
    <col min="10496" max="10496" width="10.6640625" style="2" customWidth="1"/>
    <col min="10497" max="10499" width="2.6640625" style="2" customWidth="1"/>
    <col min="10500" max="10500" width="10.6640625" style="2" customWidth="1"/>
    <col min="10501" max="10502" width="1.6640625" style="2" customWidth="1"/>
    <col min="10503" max="10503" width="14.6640625" style="2" customWidth="1"/>
    <col min="10504" max="10504" width="2.6640625" style="2" customWidth="1"/>
    <col min="10505" max="10505" width="1.6640625" style="2" customWidth="1"/>
    <col min="10506" max="10506" width="10.6640625" style="2" customWidth="1"/>
    <col min="10507" max="10509" width="2.6640625" style="2" customWidth="1"/>
    <col min="10510" max="10510" width="10.6640625" style="2" customWidth="1"/>
    <col min="10511" max="10511" width="1.6640625" style="2" customWidth="1"/>
    <col min="10512" max="10512" width="1.5" style="2" customWidth="1"/>
    <col min="10513" max="10513" width="0" style="2" hidden="1" customWidth="1"/>
    <col min="10514" max="10514" width="14.6640625" style="2" customWidth="1"/>
    <col min="10515" max="10515" width="7.6640625" style="2" customWidth="1"/>
    <col min="10516" max="10516" width="10.1640625" style="2" customWidth="1"/>
    <col min="10517" max="10517" width="10.33203125" style="2" customWidth="1"/>
    <col min="10518" max="10748" width="10.1640625" style="2"/>
    <col min="10749" max="10749" width="7.6640625" style="2" customWidth="1"/>
    <col min="10750" max="10750" width="2.6640625" style="2" customWidth="1"/>
    <col min="10751" max="10751" width="1.6640625" style="2" customWidth="1"/>
    <col min="10752" max="10752" width="10.6640625" style="2" customWidth="1"/>
    <col min="10753" max="10755" width="2.6640625" style="2" customWidth="1"/>
    <col min="10756" max="10756" width="10.6640625" style="2" customWidth="1"/>
    <col min="10757" max="10758" width="1.6640625" style="2" customWidth="1"/>
    <col min="10759" max="10759" width="14.6640625" style="2" customWidth="1"/>
    <col min="10760" max="10760" width="2.6640625" style="2" customWidth="1"/>
    <col min="10761" max="10761" width="1.6640625" style="2" customWidth="1"/>
    <col min="10762" max="10762" width="10.6640625" style="2" customWidth="1"/>
    <col min="10763" max="10765" width="2.6640625" style="2" customWidth="1"/>
    <col min="10766" max="10766" width="10.6640625" style="2" customWidth="1"/>
    <col min="10767" max="10767" width="1.6640625" style="2" customWidth="1"/>
    <col min="10768" max="10768" width="1.5" style="2" customWidth="1"/>
    <col min="10769" max="10769" width="0" style="2" hidden="1" customWidth="1"/>
    <col min="10770" max="10770" width="14.6640625" style="2" customWidth="1"/>
    <col min="10771" max="10771" width="7.6640625" style="2" customWidth="1"/>
    <col min="10772" max="10772" width="10.1640625" style="2" customWidth="1"/>
    <col min="10773" max="10773" width="10.33203125" style="2" customWidth="1"/>
    <col min="10774" max="11004" width="10.1640625" style="2"/>
    <col min="11005" max="11005" width="7.6640625" style="2" customWidth="1"/>
    <col min="11006" max="11006" width="2.6640625" style="2" customWidth="1"/>
    <col min="11007" max="11007" width="1.6640625" style="2" customWidth="1"/>
    <col min="11008" max="11008" width="10.6640625" style="2" customWidth="1"/>
    <col min="11009" max="11011" width="2.6640625" style="2" customWidth="1"/>
    <col min="11012" max="11012" width="10.6640625" style="2" customWidth="1"/>
    <col min="11013" max="11014" width="1.6640625" style="2" customWidth="1"/>
    <col min="11015" max="11015" width="14.6640625" style="2" customWidth="1"/>
    <col min="11016" max="11016" width="2.6640625" style="2" customWidth="1"/>
    <col min="11017" max="11017" width="1.6640625" style="2" customWidth="1"/>
    <col min="11018" max="11018" width="10.6640625" style="2" customWidth="1"/>
    <col min="11019" max="11021" width="2.6640625" style="2" customWidth="1"/>
    <col min="11022" max="11022" width="10.6640625" style="2" customWidth="1"/>
    <col min="11023" max="11023" width="1.6640625" style="2" customWidth="1"/>
    <col min="11024" max="11024" width="1.5" style="2" customWidth="1"/>
    <col min="11025" max="11025" width="0" style="2" hidden="1" customWidth="1"/>
    <col min="11026" max="11026" width="14.6640625" style="2" customWidth="1"/>
    <col min="11027" max="11027" width="7.6640625" style="2" customWidth="1"/>
    <col min="11028" max="11028" width="10.1640625" style="2" customWidth="1"/>
    <col min="11029" max="11029" width="10.33203125" style="2" customWidth="1"/>
    <col min="11030" max="11260" width="10.1640625" style="2"/>
    <col min="11261" max="11261" width="7.6640625" style="2" customWidth="1"/>
    <col min="11262" max="11262" width="2.6640625" style="2" customWidth="1"/>
    <col min="11263" max="11263" width="1.6640625" style="2" customWidth="1"/>
    <col min="11264" max="11264" width="10.6640625" style="2" customWidth="1"/>
    <col min="11265" max="11267" width="2.6640625" style="2" customWidth="1"/>
    <col min="11268" max="11268" width="10.6640625" style="2" customWidth="1"/>
    <col min="11269" max="11270" width="1.6640625" style="2" customWidth="1"/>
    <col min="11271" max="11271" width="14.6640625" style="2" customWidth="1"/>
    <col min="11272" max="11272" width="2.6640625" style="2" customWidth="1"/>
    <col min="11273" max="11273" width="1.6640625" style="2" customWidth="1"/>
    <col min="11274" max="11274" width="10.6640625" style="2" customWidth="1"/>
    <col min="11275" max="11277" width="2.6640625" style="2" customWidth="1"/>
    <col min="11278" max="11278" width="10.6640625" style="2" customWidth="1"/>
    <col min="11279" max="11279" width="1.6640625" style="2" customWidth="1"/>
    <col min="11280" max="11280" width="1.5" style="2" customWidth="1"/>
    <col min="11281" max="11281" width="0" style="2" hidden="1" customWidth="1"/>
    <col min="11282" max="11282" width="14.6640625" style="2" customWidth="1"/>
    <col min="11283" max="11283" width="7.6640625" style="2" customWidth="1"/>
    <col min="11284" max="11284" width="10.1640625" style="2" customWidth="1"/>
    <col min="11285" max="11285" width="10.33203125" style="2" customWidth="1"/>
    <col min="11286" max="11516" width="10.1640625" style="2"/>
    <col min="11517" max="11517" width="7.6640625" style="2" customWidth="1"/>
    <col min="11518" max="11518" width="2.6640625" style="2" customWidth="1"/>
    <col min="11519" max="11519" width="1.6640625" style="2" customWidth="1"/>
    <col min="11520" max="11520" width="10.6640625" style="2" customWidth="1"/>
    <col min="11521" max="11523" width="2.6640625" style="2" customWidth="1"/>
    <col min="11524" max="11524" width="10.6640625" style="2" customWidth="1"/>
    <col min="11525" max="11526" width="1.6640625" style="2" customWidth="1"/>
    <col min="11527" max="11527" width="14.6640625" style="2" customWidth="1"/>
    <col min="11528" max="11528" width="2.6640625" style="2" customWidth="1"/>
    <col min="11529" max="11529" width="1.6640625" style="2" customWidth="1"/>
    <col min="11530" max="11530" width="10.6640625" style="2" customWidth="1"/>
    <col min="11531" max="11533" width="2.6640625" style="2" customWidth="1"/>
    <col min="11534" max="11534" width="10.6640625" style="2" customWidth="1"/>
    <col min="11535" max="11535" width="1.6640625" style="2" customWidth="1"/>
    <col min="11536" max="11536" width="1.5" style="2" customWidth="1"/>
    <col min="11537" max="11537" width="0" style="2" hidden="1" customWidth="1"/>
    <col min="11538" max="11538" width="14.6640625" style="2" customWidth="1"/>
    <col min="11539" max="11539" width="7.6640625" style="2" customWidth="1"/>
    <col min="11540" max="11540" width="10.1640625" style="2" customWidth="1"/>
    <col min="11541" max="11541" width="10.33203125" style="2" customWidth="1"/>
    <col min="11542" max="11772" width="10.1640625" style="2"/>
    <col min="11773" max="11773" width="7.6640625" style="2" customWidth="1"/>
    <col min="11774" max="11774" width="2.6640625" style="2" customWidth="1"/>
    <col min="11775" max="11775" width="1.6640625" style="2" customWidth="1"/>
    <col min="11776" max="11776" width="10.6640625" style="2" customWidth="1"/>
    <col min="11777" max="11779" width="2.6640625" style="2" customWidth="1"/>
    <col min="11780" max="11780" width="10.6640625" style="2" customWidth="1"/>
    <col min="11781" max="11782" width="1.6640625" style="2" customWidth="1"/>
    <col min="11783" max="11783" width="14.6640625" style="2" customWidth="1"/>
    <col min="11784" max="11784" width="2.6640625" style="2" customWidth="1"/>
    <col min="11785" max="11785" width="1.6640625" style="2" customWidth="1"/>
    <col min="11786" max="11786" width="10.6640625" style="2" customWidth="1"/>
    <col min="11787" max="11789" width="2.6640625" style="2" customWidth="1"/>
    <col min="11790" max="11790" width="10.6640625" style="2" customWidth="1"/>
    <col min="11791" max="11791" width="1.6640625" style="2" customWidth="1"/>
    <col min="11792" max="11792" width="1.5" style="2" customWidth="1"/>
    <col min="11793" max="11793" width="0" style="2" hidden="1" customWidth="1"/>
    <col min="11794" max="11794" width="14.6640625" style="2" customWidth="1"/>
    <col min="11795" max="11795" width="7.6640625" style="2" customWidth="1"/>
    <col min="11796" max="11796" width="10.1640625" style="2" customWidth="1"/>
    <col min="11797" max="11797" width="10.33203125" style="2" customWidth="1"/>
    <col min="11798" max="12028" width="10.1640625" style="2"/>
    <col min="12029" max="12029" width="7.6640625" style="2" customWidth="1"/>
    <col min="12030" max="12030" width="2.6640625" style="2" customWidth="1"/>
    <col min="12031" max="12031" width="1.6640625" style="2" customWidth="1"/>
    <col min="12032" max="12032" width="10.6640625" style="2" customWidth="1"/>
    <col min="12033" max="12035" width="2.6640625" style="2" customWidth="1"/>
    <col min="12036" max="12036" width="10.6640625" style="2" customWidth="1"/>
    <col min="12037" max="12038" width="1.6640625" style="2" customWidth="1"/>
    <col min="12039" max="12039" width="14.6640625" style="2" customWidth="1"/>
    <col min="12040" max="12040" width="2.6640625" style="2" customWidth="1"/>
    <col min="12041" max="12041" width="1.6640625" style="2" customWidth="1"/>
    <col min="12042" max="12042" width="10.6640625" style="2" customWidth="1"/>
    <col min="12043" max="12045" width="2.6640625" style="2" customWidth="1"/>
    <col min="12046" max="12046" width="10.6640625" style="2" customWidth="1"/>
    <col min="12047" max="12047" width="1.6640625" style="2" customWidth="1"/>
    <col min="12048" max="12048" width="1.5" style="2" customWidth="1"/>
    <col min="12049" max="12049" width="0" style="2" hidden="1" customWidth="1"/>
    <col min="12050" max="12050" width="14.6640625" style="2" customWidth="1"/>
    <col min="12051" max="12051" width="7.6640625" style="2" customWidth="1"/>
    <col min="12052" max="12052" width="10.1640625" style="2" customWidth="1"/>
    <col min="12053" max="12053" width="10.33203125" style="2" customWidth="1"/>
    <col min="12054" max="12284" width="10.1640625" style="2"/>
    <col min="12285" max="12285" width="7.6640625" style="2" customWidth="1"/>
    <col min="12286" max="12286" width="2.6640625" style="2" customWidth="1"/>
    <col min="12287" max="12287" width="1.6640625" style="2" customWidth="1"/>
    <col min="12288" max="12288" width="10.6640625" style="2" customWidth="1"/>
    <col min="12289" max="12291" width="2.6640625" style="2" customWidth="1"/>
    <col min="12292" max="12292" width="10.6640625" style="2" customWidth="1"/>
    <col min="12293" max="12294" width="1.6640625" style="2" customWidth="1"/>
    <col min="12295" max="12295" width="14.6640625" style="2" customWidth="1"/>
    <col min="12296" max="12296" width="2.6640625" style="2" customWidth="1"/>
    <col min="12297" max="12297" width="1.6640625" style="2" customWidth="1"/>
    <col min="12298" max="12298" width="10.6640625" style="2" customWidth="1"/>
    <col min="12299" max="12301" width="2.6640625" style="2" customWidth="1"/>
    <col min="12302" max="12302" width="10.6640625" style="2" customWidth="1"/>
    <col min="12303" max="12303" width="1.6640625" style="2" customWidth="1"/>
    <col min="12304" max="12304" width="1.5" style="2" customWidth="1"/>
    <col min="12305" max="12305" width="0" style="2" hidden="1" customWidth="1"/>
    <col min="12306" max="12306" width="14.6640625" style="2" customWidth="1"/>
    <col min="12307" max="12307" width="7.6640625" style="2" customWidth="1"/>
    <col min="12308" max="12308" width="10.1640625" style="2" customWidth="1"/>
    <col min="12309" max="12309" width="10.33203125" style="2" customWidth="1"/>
    <col min="12310" max="12540" width="10.1640625" style="2"/>
    <col min="12541" max="12541" width="7.6640625" style="2" customWidth="1"/>
    <col min="12542" max="12542" width="2.6640625" style="2" customWidth="1"/>
    <col min="12543" max="12543" width="1.6640625" style="2" customWidth="1"/>
    <col min="12544" max="12544" width="10.6640625" style="2" customWidth="1"/>
    <col min="12545" max="12547" width="2.6640625" style="2" customWidth="1"/>
    <col min="12548" max="12548" width="10.6640625" style="2" customWidth="1"/>
    <col min="12549" max="12550" width="1.6640625" style="2" customWidth="1"/>
    <col min="12551" max="12551" width="14.6640625" style="2" customWidth="1"/>
    <col min="12552" max="12552" width="2.6640625" style="2" customWidth="1"/>
    <col min="12553" max="12553" width="1.6640625" style="2" customWidth="1"/>
    <col min="12554" max="12554" width="10.6640625" style="2" customWidth="1"/>
    <col min="12555" max="12557" width="2.6640625" style="2" customWidth="1"/>
    <col min="12558" max="12558" width="10.6640625" style="2" customWidth="1"/>
    <col min="12559" max="12559" width="1.6640625" style="2" customWidth="1"/>
    <col min="12560" max="12560" width="1.5" style="2" customWidth="1"/>
    <col min="12561" max="12561" width="0" style="2" hidden="1" customWidth="1"/>
    <col min="12562" max="12562" width="14.6640625" style="2" customWidth="1"/>
    <col min="12563" max="12563" width="7.6640625" style="2" customWidth="1"/>
    <col min="12564" max="12564" width="10.1640625" style="2" customWidth="1"/>
    <col min="12565" max="12565" width="10.33203125" style="2" customWidth="1"/>
    <col min="12566" max="12796" width="10.1640625" style="2"/>
    <col min="12797" max="12797" width="7.6640625" style="2" customWidth="1"/>
    <col min="12798" max="12798" width="2.6640625" style="2" customWidth="1"/>
    <col min="12799" max="12799" width="1.6640625" style="2" customWidth="1"/>
    <col min="12800" max="12800" width="10.6640625" style="2" customWidth="1"/>
    <col min="12801" max="12803" width="2.6640625" style="2" customWidth="1"/>
    <col min="12804" max="12804" width="10.6640625" style="2" customWidth="1"/>
    <col min="12805" max="12806" width="1.6640625" style="2" customWidth="1"/>
    <col min="12807" max="12807" width="14.6640625" style="2" customWidth="1"/>
    <col min="12808" max="12808" width="2.6640625" style="2" customWidth="1"/>
    <col min="12809" max="12809" width="1.6640625" style="2" customWidth="1"/>
    <col min="12810" max="12810" width="10.6640625" style="2" customWidth="1"/>
    <col min="12811" max="12813" width="2.6640625" style="2" customWidth="1"/>
    <col min="12814" max="12814" width="10.6640625" style="2" customWidth="1"/>
    <col min="12815" max="12815" width="1.6640625" style="2" customWidth="1"/>
    <col min="12816" max="12816" width="1.5" style="2" customWidth="1"/>
    <col min="12817" max="12817" width="0" style="2" hidden="1" customWidth="1"/>
    <col min="12818" max="12818" width="14.6640625" style="2" customWidth="1"/>
    <col min="12819" max="12819" width="7.6640625" style="2" customWidth="1"/>
    <col min="12820" max="12820" width="10.1640625" style="2" customWidth="1"/>
    <col min="12821" max="12821" width="10.33203125" style="2" customWidth="1"/>
    <col min="12822" max="13052" width="10.1640625" style="2"/>
    <col min="13053" max="13053" width="7.6640625" style="2" customWidth="1"/>
    <col min="13054" max="13054" width="2.6640625" style="2" customWidth="1"/>
    <col min="13055" max="13055" width="1.6640625" style="2" customWidth="1"/>
    <col min="13056" max="13056" width="10.6640625" style="2" customWidth="1"/>
    <col min="13057" max="13059" width="2.6640625" style="2" customWidth="1"/>
    <col min="13060" max="13060" width="10.6640625" style="2" customWidth="1"/>
    <col min="13061" max="13062" width="1.6640625" style="2" customWidth="1"/>
    <col min="13063" max="13063" width="14.6640625" style="2" customWidth="1"/>
    <col min="13064" max="13064" width="2.6640625" style="2" customWidth="1"/>
    <col min="13065" max="13065" width="1.6640625" style="2" customWidth="1"/>
    <col min="13066" max="13066" width="10.6640625" style="2" customWidth="1"/>
    <col min="13067" max="13069" width="2.6640625" style="2" customWidth="1"/>
    <col min="13070" max="13070" width="10.6640625" style="2" customWidth="1"/>
    <col min="13071" max="13071" width="1.6640625" style="2" customWidth="1"/>
    <col min="13072" max="13072" width="1.5" style="2" customWidth="1"/>
    <col min="13073" max="13073" width="0" style="2" hidden="1" customWidth="1"/>
    <col min="13074" max="13074" width="14.6640625" style="2" customWidth="1"/>
    <col min="13075" max="13075" width="7.6640625" style="2" customWidth="1"/>
    <col min="13076" max="13076" width="10.1640625" style="2" customWidth="1"/>
    <col min="13077" max="13077" width="10.33203125" style="2" customWidth="1"/>
    <col min="13078" max="13308" width="10.1640625" style="2"/>
    <col min="13309" max="13309" width="7.6640625" style="2" customWidth="1"/>
    <col min="13310" max="13310" width="2.6640625" style="2" customWidth="1"/>
    <col min="13311" max="13311" width="1.6640625" style="2" customWidth="1"/>
    <col min="13312" max="13312" width="10.6640625" style="2" customWidth="1"/>
    <col min="13313" max="13315" width="2.6640625" style="2" customWidth="1"/>
    <col min="13316" max="13316" width="10.6640625" style="2" customWidth="1"/>
    <col min="13317" max="13318" width="1.6640625" style="2" customWidth="1"/>
    <col min="13319" max="13319" width="14.6640625" style="2" customWidth="1"/>
    <col min="13320" max="13320" width="2.6640625" style="2" customWidth="1"/>
    <col min="13321" max="13321" width="1.6640625" style="2" customWidth="1"/>
    <col min="13322" max="13322" width="10.6640625" style="2" customWidth="1"/>
    <col min="13323" max="13325" width="2.6640625" style="2" customWidth="1"/>
    <col min="13326" max="13326" width="10.6640625" style="2" customWidth="1"/>
    <col min="13327" max="13327" width="1.6640625" style="2" customWidth="1"/>
    <col min="13328" max="13328" width="1.5" style="2" customWidth="1"/>
    <col min="13329" max="13329" width="0" style="2" hidden="1" customWidth="1"/>
    <col min="13330" max="13330" width="14.6640625" style="2" customWidth="1"/>
    <col min="13331" max="13331" width="7.6640625" style="2" customWidth="1"/>
    <col min="13332" max="13332" width="10.1640625" style="2" customWidth="1"/>
    <col min="13333" max="13333" width="10.33203125" style="2" customWidth="1"/>
    <col min="13334" max="13564" width="10.1640625" style="2"/>
    <col min="13565" max="13565" width="7.6640625" style="2" customWidth="1"/>
    <col min="13566" max="13566" width="2.6640625" style="2" customWidth="1"/>
    <col min="13567" max="13567" width="1.6640625" style="2" customWidth="1"/>
    <col min="13568" max="13568" width="10.6640625" style="2" customWidth="1"/>
    <col min="13569" max="13571" width="2.6640625" style="2" customWidth="1"/>
    <col min="13572" max="13572" width="10.6640625" style="2" customWidth="1"/>
    <col min="13573" max="13574" width="1.6640625" style="2" customWidth="1"/>
    <col min="13575" max="13575" width="14.6640625" style="2" customWidth="1"/>
    <col min="13576" max="13576" width="2.6640625" style="2" customWidth="1"/>
    <col min="13577" max="13577" width="1.6640625" style="2" customWidth="1"/>
    <col min="13578" max="13578" width="10.6640625" style="2" customWidth="1"/>
    <col min="13579" max="13581" width="2.6640625" style="2" customWidth="1"/>
    <col min="13582" max="13582" width="10.6640625" style="2" customWidth="1"/>
    <col min="13583" max="13583" width="1.6640625" style="2" customWidth="1"/>
    <col min="13584" max="13584" width="1.5" style="2" customWidth="1"/>
    <col min="13585" max="13585" width="0" style="2" hidden="1" customWidth="1"/>
    <col min="13586" max="13586" width="14.6640625" style="2" customWidth="1"/>
    <col min="13587" max="13587" width="7.6640625" style="2" customWidth="1"/>
    <col min="13588" max="13588" width="10.1640625" style="2" customWidth="1"/>
    <col min="13589" max="13589" width="10.33203125" style="2" customWidth="1"/>
    <col min="13590" max="13820" width="10.1640625" style="2"/>
    <col min="13821" max="13821" width="7.6640625" style="2" customWidth="1"/>
    <col min="13822" max="13822" width="2.6640625" style="2" customWidth="1"/>
    <col min="13823" max="13823" width="1.6640625" style="2" customWidth="1"/>
    <col min="13824" max="13824" width="10.6640625" style="2" customWidth="1"/>
    <col min="13825" max="13827" width="2.6640625" style="2" customWidth="1"/>
    <col min="13828" max="13828" width="10.6640625" style="2" customWidth="1"/>
    <col min="13829" max="13830" width="1.6640625" style="2" customWidth="1"/>
    <col min="13831" max="13831" width="14.6640625" style="2" customWidth="1"/>
    <col min="13832" max="13832" width="2.6640625" style="2" customWidth="1"/>
    <col min="13833" max="13833" width="1.6640625" style="2" customWidth="1"/>
    <col min="13834" max="13834" width="10.6640625" style="2" customWidth="1"/>
    <col min="13835" max="13837" width="2.6640625" style="2" customWidth="1"/>
    <col min="13838" max="13838" width="10.6640625" style="2" customWidth="1"/>
    <col min="13839" max="13839" width="1.6640625" style="2" customWidth="1"/>
    <col min="13840" max="13840" width="1.5" style="2" customWidth="1"/>
    <col min="13841" max="13841" width="0" style="2" hidden="1" customWidth="1"/>
    <col min="13842" max="13842" width="14.6640625" style="2" customWidth="1"/>
    <col min="13843" max="13843" width="7.6640625" style="2" customWidth="1"/>
    <col min="13844" max="13844" width="10.1640625" style="2" customWidth="1"/>
    <col min="13845" max="13845" width="10.33203125" style="2" customWidth="1"/>
    <col min="13846" max="14076" width="10.1640625" style="2"/>
    <col min="14077" max="14077" width="7.6640625" style="2" customWidth="1"/>
    <col min="14078" max="14078" width="2.6640625" style="2" customWidth="1"/>
    <col min="14079" max="14079" width="1.6640625" style="2" customWidth="1"/>
    <col min="14080" max="14080" width="10.6640625" style="2" customWidth="1"/>
    <col min="14081" max="14083" width="2.6640625" style="2" customWidth="1"/>
    <col min="14084" max="14084" width="10.6640625" style="2" customWidth="1"/>
    <col min="14085" max="14086" width="1.6640625" style="2" customWidth="1"/>
    <col min="14087" max="14087" width="14.6640625" style="2" customWidth="1"/>
    <col min="14088" max="14088" width="2.6640625" style="2" customWidth="1"/>
    <col min="14089" max="14089" width="1.6640625" style="2" customWidth="1"/>
    <col min="14090" max="14090" width="10.6640625" style="2" customWidth="1"/>
    <col min="14091" max="14093" width="2.6640625" style="2" customWidth="1"/>
    <col min="14094" max="14094" width="10.6640625" style="2" customWidth="1"/>
    <col min="14095" max="14095" width="1.6640625" style="2" customWidth="1"/>
    <col min="14096" max="14096" width="1.5" style="2" customWidth="1"/>
    <col min="14097" max="14097" width="0" style="2" hidden="1" customWidth="1"/>
    <col min="14098" max="14098" width="14.6640625" style="2" customWidth="1"/>
    <col min="14099" max="14099" width="7.6640625" style="2" customWidth="1"/>
    <col min="14100" max="14100" width="10.1640625" style="2" customWidth="1"/>
    <col min="14101" max="14101" width="10.33203125" style="2" customWidth="1"/>
    <col min="14102" max="14332" width="10.1640625" style="2"/>
    <col min="14333" max="14333" width="7.6640625" style="2" customWidth="1"/>
    <col min="14334" max="14334" width="2.6640625" style="2" customWidth="1"/>
    <col min="14335" max="14335" width="1.6640625" style="2" customWidth="1"/>
    <col min="14336" max="14336" width="10.6640625" style="2" customWidth="1"/>
    <col min="14337" max="14339" width="2.6640625" style="2" customWidth="1"/>
    <col min="14340" max="14340" width="10.6640625" style="2" customWidth="1"/>
    <col min="14341" max="14342" width="1.6640625" style="2" customWidth="1"/>
    <col min="14343" max="14343" width="14.6640625" style="2" customWidth="1"/>
    <col min="14344" max="14344" width="2.6640625" style="2" customWidth="1"/>
    <col min="14345" max="14345" width="1.6640625" style="2" customWidth="1"/>
    <col min="14346" max="14346" width="10.6640625" style="2" customWidth="1"/>
    <col min="14347" max="14349" width="2.6640625" style="2" customWidth="1"/>
    <col min="14350" max="14350" width="10.6640625" style="2" customWidth="1"/>
    <col min="14351" max="14351" width="1.6640625" style="2" customWidth="1"/>
    <col min="14352" max="14352" width="1.5" style="2" customWidth="1"/>
    <col min="14353" max="14353" width="0" style="2" hidden="1" customWidth="1"/>
    <col min="14354" max="14354" width="14.6640625" style="2" customWidth="1"/>
    <col min="14355" max="14355" width="7.6640625" style="2" customWidth="1"/>
    <col min="14356" max="14356" width="10.1640625" style="2" customWidth="1"/>
    <col min="14357" max="14357" width="10.33203125" style="2" customWidth="1"/>
    <col min="14358" max="14588" width="10.1640625" style="2"/>
    <col min="14589" max="14589" width="7.6640625" style="2" customWidth="1"/>
    <col min="14590" max="14590" width="2.6640625" style="2" customWidth="1"/>
    <col min="14591" max="14591" width="1.6640625" style="2" customWidth="1"/>
    <col min="14592" max="14592" width="10.6640625" style="2" customWidth="1"/>
    <col min="14593" max="14595" width="2.6640625" style="2" customWidth="1"/>
    <col min="14596" max="14596" width="10.6640625" style="2" customWidth="1"/>
    <col min="14597" max="14598" width="1.6640625" style="2" customWidth="1"/>
    <col min="14599" max="14599" width="14.6640625" style="2" customWidth="1"/>
    <col min="14600" max="14600" width="2.6640625" style="2" customWidth="1"/>
    <col min="14601" max="14601" width="1.6640625" style="2" customWidth="1"/>
    <col min="14602" max="14602" width="10.6640625" style="2" customWidth="1"/>
    <col min="14603" max="14605" width="2.6640625" style="2" customWidth="1"/>
    <col min="14606" max="14606" width="10.6640625" style="2" customWidth="1"/>
    <col min="14607" max="14607" width="1.6640625" style="2" customWidth="1"/>
    <col min="14608" max="14608" width="1.5" style="2" customWidth="1"/>
    <col min="14609" max="14609" width="0" style="2" hidden="1" customWidth="1"/>
    <col min="14610" max="14610" width="14.6640625" style="2" customWidth="1"/>
    <col min="14611" max="14611" width="7.6640625" style="2" customWidth="1"/>
    <col min="14612" max="14612" width="10.1640625" style="2" customWidth="1"/>
    <col min="14613" max="14613" width="10.33203125" style="2" customWidth="1"/>
    <col min="14614" max="14844" width="10.1640625" style="2"/>
    <col min="14845" max="14845" width="7.6640625" style="2" customWidth="1"/>
    <col min="14846" max="14846" width="2.6640625" style="2" customWidth="1"/>
    <col min="14847" max="14847" width="1.6640625" style="2" customWidth="1"/>
    <col min="14848" max="14848" width="10.6640625" style="2" customWidth="1"/>
    <col min="14849" max="14851" width="2.6640625" style="2" customWidth="1"/>
    <col min="14852" max="14852" width="10.6640625" style="2" customWidth="1"/>
    <col min="14853" max="14854" width="1.6640625" style="2" customWidth="1"/>
    <col min="14855" max="14855" width="14.6640625" style="2" customWidth="1"/>
    <col min="14856" max="14856" width="2.6640625" style="2" customWidth="1"/>
    <col min="14857" max="14857" width="1.6640625" style="2" customWidth="1"/>
    <col min="14858" max="14858" width="10.6640625" style="2" customWidth="1"/>
    <col min="14859" max="14861" width="2.6640625" style="2" customWidth="1"/>
    <col min="14862" max="14862" width="10.6640625" style="2" customWidth="1"/>
    <col min="14863" max="14863" width="1.6640625" style="2" customWidth="1"/>
    <col min="14864" max="14864" width="1.5" style="2" customWidth="1"/>
    <col min="14865" max="14865" width="0" style="2" hidden="1" customWidth="1"/>
    <col min="14866" max="14866" width="14.6640625" style="2" customWidth="1"/>
    <col min="14867" max="14867" width="7.6640625" style="2" customWidth="1"/>
    <col min="14868" max="14868" width="10.1640625" style="2" customWidth="1"/>
    <col min="14869" max="14869" width="10.33203125" style="2" customWidth="1"/>
    <col min="14870" max="15100" width="10.1640625" style="2"/>
    <col min="15101" max="15101" width="7.6640625" style="2" customWidth="1"/>
    <col min="15102" max="15102" width="2.6640625" style="2" customWidth="1"/>
    <col min="15103" max="15103" width="1.6640625" style="2" customWidth="1"/>
    <col min="15104" max="15104" width="10.6640625" style="2" customWidth="1"/>
    <col min="15105" max="15107" width="2.6640625" style="2" customWidth="1"/>
    <col min="15108" max="15108" width="10.6640625" style="2" customWidth="1"/>
    <col min="15109" max="15110" width="1.6640625" style="2" customWidth="1"/>
    <col min="15111" max="15111" width="14.6640625" style="2" customWidth="1"/>
    <col min="15112" max="15112" width="2.6640625" style="2" customWidth="1"/>
    <col min="15113" max="15113" width="1.6640625" style="2" customWidth="1"/>
    <col min="15114" max="15114" width="10.6640625" style="2" customWidth="1"/>
    <col min="15115" max="15117" width="2.6640625" style="2" customWidth="1"/>
    <col min="15118" max="15118" width="10.6640625" style="2" customWidth="1"/>
    <col min="15119" max="15119" width="1.6640625" style="2" customWidth="1"/>
    <col min="15120" max="15120" width="1.5" style="2" customWidth="1"/>
    <col min="15121" max="15121" width="0" style="2" hidden="1" customWidth="1"/>
    <col min="15122" max="15122" width="14.6640625" style="2" customWidth="1"/>
    <col min="15123" max="15123" width="7.6640625" style="2" customWidth="1"/>
    <col min="15124" max="15124" width="10.1640625" style="2" customWidth="1"/>
    <col min="15125" max="15125" width="10.33203125" style="2" customWidth="1"/>
    <col min="15126" max="15356" width="10.1640625" style="2"/>
    <col min="15357" max="15357" width="7.6640625" style="2" customWidth="1"/>
    <col min="15358" max="15358" width="2.6640625" style="2" customWidth="1"/>
    <col min="15359" max="15359" width="1.6640625" style="2" customWidth="1"/>
    <col min="15360" max="15360" width="10.6640625" style="2" customWidth="1"/>
    <col min="15361" max="15363" width="2.6640625" style="2" customWidth="1"/>
    <col min="15364" max="15364" width="10.6640625" style="2" customWidth="1"/>
    <col min="15365" max="15366" width="1.6640625" style="2" customWidth="1"/>
    <col min="15367" max="15367" width="14.6640625" style="2" customWidth="1"/>
    <col min="15368" max="15368" width="2.6640625" style="2" customWidth="1"/>
    <col min="15369" max="15369" width="1.6640625" style="2" customWidth="1"/>
    <col min="15370" max="15370" width="10.6640625" style="2" customWidth="1"/>
    <col min="15371" max="15373" width="2.6640625" style="2" customWidth="1"/>
    <col min="15374" max="15374" width="10.6640625" style="2" customWidth="1"/>
    <col min="15375" max="15375" width="1.6640625" style="2" customWidth="1"/>
    <col min="15376" max="15376" width="1.5" style="2" customWidth="1"/>
    <col min="15377" max="15377" width="0" style="2" hidden="1" customWidth="1"/>
    <col min="15378" max="15378" width="14.6640625" style="2" customWidth="1"/>
    <col min="15379" max="15379" width="7.6640625" style="2" customWidth="1"/>
    <col min="15380" max="15380" width="10.1640625" style="2" customWidth="1"/>
    <col min="15381" max="15381" width="10.33203125" style="2" customWidth="1"/>
    <col min="15382" max="15612" width="10.1640625" style="2"/>
    <col min="15613" max="15613" width="7.6640625" style="2" customWidth="1"/>
    <col min="15614" max="15614" width="2.6640625" style="2" customWidth="1"/>
    <col min="15615" max="15615" width="1.6640625" style="2" customWidth="1"/>
    <col min="15616" max="15616" width="10.6640625" style="2" customWidth="1"/>
    <col min="15617" max="15619" width="2.6640625" style="2" customWidth="1"/>
    <col min="15620" max="15620" width="10.6640625" style="2" customWidth="1"/>
    <col min="15621" max="15622" width="1.6640625" style="2" customWidth="1"/>
    <col min="15623" max="15623" width="14.6640625" style="2" customWidth="1"/>
    <col min="15624" max="15624" width="2.6640625" style="2" customWidth="1"/>
    <col min="15625" max="15625" width="1.6640625" style="2" customWidth="1"/>
    <col min="15626" max="15626" width="10.6640625" style="2" customWidth="1"/>
    <col min="15627" max="15629" width="2.6640625" style="2" customWidth="1"/>
    <col min="15630" max="15630" width="10.6640625" style="2" customWidth="1"/>
    <col min="15631" max="15631" width="1.6640625" style="2" customWidth="1"/>
    <col min="15632" max="15632" width="1.5" style="2" customWidth="1"/>
    <col min="15633" max="15633" width="0" style="2" hidden="1" customWidth="1"/>
    <col min="15634" max="15634" width="14.6640625" style="2" customWidth="1"/>
    <col min="15635" max="15635" width="7.6640625" style="2" customWidth="1"/>
    <col min="15636" max="15636" width="10.1640625" style="2" customWidth="1"/>
    <col min="15637" max="15637" width="10.33203125" style="2" customWidth="1"/>
    <col min="15638" max="15868" width="10.1640625" style="2"/>
    <col min="15869" max="15869" width="7.6640625" style="2" customWidth="1"/>
    <col min="15870" max="15870" width="2.6640625" style="2" customWidth="1"/>
    <col min="15871" max="15871" width="1.6640625" style="2" customWidth="1"/>
    <col min="15872" max="15872" width="10.6640625" style="2" customWidth="1"/>
    <col min="15873" max="15875" width="2.6640625" style="2" customWidth="1"/>
    <col min="15876" max="15876" width="10.6640625" style="2" customWidth="1"/>
    <col min="15877" max="15878" width="1.6640625" style="2" customWidth="1"/>
    <col min="15879" max="15879" width="14.6640625" style="2" customWidth="1"/>
    <col min="15880" max="15880" width="2.6640625" style="2" customWidth="1"/>
    <col min="15881" max="15881" width="1.6640625" style="2" customWidth="1"/>
    <col min="15882" max="15882" width="10.6640625" style="2" customWidth="1"/>
    <col min="15883" max="15885" width="2.6640625" style="2" customWidth="1"/>
    <col min="15886" max="15886" width="10.6640625" style="2" customWidth="1"/>
    <col min="15887" max="15887" width="1.6640625" style="2" customWidth="1"/>
    <col min="15888" max="15888" width="1.5" style="2" customWidth="1"/>
    <col min="15889" max="15889" width="0" style="2" hidden="1" customWidth="1"/>
    <col min="15890" max="15890" width="14.6640625" style="2" customWidth="1"/>
    <col min="15891" max="15891" width="7.6640625" style="2" customWidth="1"/>
    <col min="15892" max="15892" width="10.1640625" style="2" customWidth="1"/>
    <col min="15893" max="15893" width="10.33203125" style="2" customWidth="1"/>
    <col min="15894" max="16124" width="10.1640625" style="2"/>
    <col min="16125" max="16125" width="7.6640625" style="2" customWidth="1"/>
    <col min="16126" max="16126" width="2.6640625" style="2" customWidth="1"/>
    <col min="16127" max="16127" width="1.6640625" style="2" customWidth="1"/>
    <col min="16128" max="16128" width="10.6640625" style="2" customWidth="1"/>
    <col min="16129" max="16131" width="2.6640625" style="2" customWidth="1"/>
    <col min="16132" max="16132" width="10.6640625" style="2" customWidth="1"/>
    <col min="16133" max="16134" width="1.6640625" style="2" customWidth="1"/>
    <col min="16135" max="16135" width="14.6640625" style="2" customWidth="1"/>
    <col min="16136" max="16136" width="2.6640625" style="2" customWidth="1"/>
    <col min="16137" max="16137" width="1.6640625" style="2" customWidth="1"/>
    <col min="16138" max="16138" width="10.6640625" style="2" customWidth="1"/>
    <col min="16139" max="16141" width="2.6640625" style="2" customWidth="1"/>
    <col min="16142" max="16142" width="10.6640625" style="2" customWidth="1"/>
    <col min="16143" max="16143" width="1.6640625" style="2" customWidth="1"/>
    <col min="16144" max="16144" width="1.5" style="2" customWidth="1"/>
    <col min="16145" max="16145" width="0" style="2" hidden="1" customWidth="1"/>
    <col min="16146" max="16146" width="14.6640625" style="2" customWidth="1"/>
    <col min="16147" max="16147" width="7.6640625" style="2" customWidth="1"/>
    <col min="16148" max="16148" width="10.1640625" style="2" customWidth="1"/>
    <col min="16149" max="16149" width="10.33203125" style="2" customWidth="1"/>
    <col min="16150" max="16384" width="10.1640625" style="2"/>
  </cols>
  <sheetData>
    <row r="1" spans="1:29" ht="17.25" customHeight="1">
      <c r="A1" s="458" t="s">
        <v>383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P1" s="2"/>
      <c r="V1" s="25" t="s">
        <v>145</v>
      </c>
      <c r="Z1" s="2" t="s">
        <v>105</v>
      </c>
    </row>
    <row r="2" spans="1:29" ht="18.75" customHeight="1">
      <c r="A2" s="458"/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9" t="s">
        <v>282</v>
      </c>
      <c r="P2" s="459"/>
      <c r="Q2" s="459"/>
      <c r="R2" s="459"/>
      <c r="S2" s="459"/>
      <c r="T2" s="459"/>
      <c r="V2" s="112"/>
    </row>
    <row r="3" spans="1:29" ht="8.25" customHeight="1" thickBot="1">
      <c r="A3" s="2"/>
      <c r="B3" s="77"/>
      <c r="C3" s="78"/>
      <c r="E3" s="78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V3" s="113"/>
    </row>
    <row r="4" spans="1:29" ht="24" customHeight="1" thickBot="1">
      <c r="A4" s="114">
        <v>44707</v>
      </c>
      <c r="B4" s="115" t="s">
        <v>146</v>
      </c>
      <c r="C4" s="116"/>
      <c r="D4" s="460" t="s">
        <v>280</v>
      </c>
      <c r="E4" s="460"/>
      <c r="F4" s="460"/>
      <c r="G4" s="460"/>
      <c r="H4" s="117" t="s">
        <v>384</v>
      </c>
      <c r="I4" s="118"/>
      <c r="J4" s="118"/>
      <c r="K4" s="119" t="s">
        <v>162</v>
      </c>
      <c r="L4" s="461"/>
      <c r="M4" s="462"/>
      <c r="N4" s="460" t="s">
        <v>281</v>
      </c>
      <c r="O4" s="460"/>
      <c r="P4" s="460"/>
      <c r="Q4" s="460"/>
      <c r="R4" s="117" t="s">
        <v>385</v>
      </c>
      <c r="S4" s="120"/>
      <c r="T4" s="121"/>
      <c r="U4" s="121"/>
      <c r="V4" s="122" t="s">
        <v>163</v>
      </c>
      <c r="W4" s="123"/>
    </row>
    <row r="5" spans="1:29" s="27" customFormat="1" ht="31.5" customHeight="1">
      <c r="A5" s="124" t="s">
        <v>147</v>
      </c>
      <c r="B5" s="125"/>
      <c r="C5" s="60"/>
      <c r="D5" s="463" t="s">
        <v>148</v>
      </c>
      <c r="E5" s="463"/>
      <c r="F5" s="463"/>
      <c r="G5" s="463"/>
      <c r="H5" s="463"/>
      <c r="I5" s="60"/>
      <c r="J5" s="60"/>
      <c r="K5" s="126" t="s">
        <v>254</v>
      </c>
      <c r="L5" s="127"/>
      <c r="M5" s="60"/>
      <c r="N5" s="457" t="s">
        <v>148</v>
      </c>
      <c r="O5" s="457"/>
      <c r="P5" s="457"/>
      <c r="Q5" s="457"/>
      <c r="R5" s="457"/>
      <c r="S5" s="60"/>
      <c r="T5" s="60"/>
      <c r="U5" s="60"/>
      <c r="V5" s="128" t="s">
        <v>255</v>
      </c>
    </row>
    <row r="6" spans="1:29" ht="31.5" customHeight="1">
      <c r="A6" s="129">
        <v>0.375</v>
      </c>
      <c r="B6" s="130" t="s">
        <v>106</v>
      </c>
      <c r="C6" s="131"/>
      <c r="D6" s="132" t="s">
        <v>245</v>
      </c>
      <c r="E6" s="466" t="s">
        <v>391</v>
      </c>
      <c r="F6" s="467"/>
      <c r="G6" s="467"/>
      <c r="H6" s="133" t="s">
        <v>349</v>
      </c>
      <c r="I6" s="134"/>
      <c r="J6" s="135"/>
      <c r="K6" s="136" t="s">
        <v>364</v>
      </c>
      <c r="L6" s="137"/>
      <c r="M6" s="134"/>
      <c r="N6" s="133" t="s">
        <v>334</v>
      </c>
      <c r="O6" s="138">
        <v>0</v>
      </c>
      <c r="P6" s="139" t="s">
        <v>149</v>
      </c>
      <c r="Q6" s="138">
        <v>10</v>
      </c>
      <c r="R6" s="133" t="s">
        <v>335</v>
      </c>
      <c r="S6" s="134"/>
      <c r="T6" s="140"/>
      <c r="U6" s="134"/>
      <c r="V6" s="141" t="s">
        <v>372</v>
      </c>
      <c r="W6" s="142"/>
    </row>
    <row r="7" spans="1:29" ht="31.5" customHeight="1">
      <c r="A7" s="144">
        <v>0.40277777777777773</v>
      </c>
      <c r="B7" s="145"/>
      <c r="C7" s="146"/>
      <c r="D7" s="147" t="s">
        <v>336</v>
      </c>
      <c r="E7" s="148">
        <v>2</v>
      </c>
      <c r="F7" s="149" t="s">
        <v>149</v>
      </c>
      <c r="G7" s="148">
        <v>0</v>
      </c>
      <c r="H7" s="147" t="s">
        <v>337</v>
      </c>
      <c r="I7" s="150"/>
      <c r="J7" s="151"/>
      <c r="K7" s="152" t="s">
        <v>365</v>
      </c>
      <c r="L7" s="153"/>
      <c r="M7" s="150"/>
      <c r="N7" s="147" t="s">
        <v>338</v>
      </c>
      <c r="O7" s="154">
        <v>0</v>
      </c>
      <c r="P7" s="149" t="s">
        <v>149</v>
      </c>
      <c r="Q7" s="154">
        <v>10</v>
      </c>
      <c r="R7" s="155" t="s">
        <v>339</v>
      </c>
      <c r="S7" s="27"/>
      <c r="T7" s="84"/>
      <c r="U7" s="27"/>
      <c r="V7" s="156" t="s">
        <v>373</v>
      </c>
    </row>
    <row r="8" spans="1:29" ht="31.5" customHeight="1">
      <c r="A8" s="144">
        <v>0.43055555555555558</v>
      </c>
      <c r="B8" s="145"/>
      <c r="C8" s="157"/>
      <c r="D8" s="158" t="s">
        <v>340</v>
      </c>
      <c r="E8" s="154">
        <v>12</v>
      </c>
      <c r="F8" s="159" t="s">
        <v>149</v>
      </c>
      <c r="G8" s="154">
        <v>0</v>
      </c>
      <c r="H8" s="155" t="s">
        <v>341</v>
      </c>
      <c r="I8" s="160"/>
      <c r="J8" s="161"/>
      <c r="K8" s="162" t="s">
        <v>366</v>
      </c>
      <c r="L8" s="163"/>
      <c r="N8" s="147" t="s">
        <v>342</v>
      </c>
      <c r="O8" s="148">
        <v>0</v>
      </c>
      <c r="P8" s="149" t="s">
        <v>149</v>
      </c>
      <c r="Q8" s="148">
        <v>1</v>
      </c>
      <c r="R8" s="147" t="s">
        <v>343</v>
      </c>
      <c r="S8" s="150"/>
      <c r="T8" s="164"/>
      <c r="U8" s="150"/>
      <c r="V8" s="165" t="s">
        <v>374</v>
      </c>
    </row>
    <row r="9" spans="1:29" ht="31.5" customHeight="1">
      <c r="A9" s="144">
        <v>0.45833333333333331</v>
      </c>
      <c r="B9" s="145"/>
      <c r="C9" s="146"/>
      <c r="D9" s="147" t="s">
        <v>334</v>
      </c>
      <c r="E9" s="154">
        <v>0</v>
      </c>
      <c r="F9" s="149" t="s">
        <v>149</v>
      </c>
      <c r="G9" s="154">
        <v>6</v>
      </c>
      <c r="H9" s="155" t="s">
        <v>344</v>
      </c>
      <c r="I9" s="166"/>
      <c r="J9" s="167"/>
      <c r="K9" s="152" t="s">
        <v>367</v>
      </c>
      <c r="L9" s="153"/>
      <c r="M9" s="150"/>
      <c r="N9" s="147" t="s">
        <v>336</v>
      </c>
      <c r="O9" s="148">
        <v>10</v>
      </c>
      <c r="P9" s="149" t="s">
        <v>149</v>
      </c>
      <c r="Q9" s="154">
        <v>0</v>
      </c>
      <c r="R9" s="155" t="s">
        <v>345</v>
      </c>
      <c r="S9" s="150"/>
      <c r="T9" s="164"/>
      <c r="U9" s="150"/>
      <c r="V9" s="165" t="s">
        <v>375</v>
      </c>
    </row>
    <row r="10" spans="1:29" ht="31.5" customHeight="1">
      <c r="A10" s="144">
        <v>0.4861111111111111</v>
      </c>
      <c r="B10" s="145"/>
      <c r="C10" s="168"/>
      <c r="D10" s="147" t="s">
        <v>338</v>
      </c>
      <c r="E10" s="148">
        <v>0</v>
      </c>
      <c r="F10" s="149" t="s">
        <v>149</v>
      </c>
      <c r="G10" s="154">
        <v>8</v>
      </c>
      <c r="H10" s="155" t="s">
        <v>346</v>
      </c>
      <c r="I10" s="150"/>
      <c r="J10" s="151"/>
      <c r="K10" s="152" t="s">
        <v>368</v>
      </c>
      <c r="L10" s="153"/>
      <c r="M10" s="146"/>
      <c r="N10" s="147" t="s">
        <v>340</v>
      </c>
      <c r="O10" s="154">
        <v>0</v>
      </c>
      <c r="P10" s="149" t="s">
        <v>149</v>
      </c>
      <c r="Q10" s="154">
        <v>2</v>
      </c>
      <c r="R10" s="155" t="s">
        <v>347</v>
      </c>
      <c r="S10" s="150"/>
      <c r="T10" s="164"/>
      <c r="U10" s="150"/>
      <c r="V10" s="165" t="s">
        <v>376</v>
      </c>
    </row>
    <row r="11" spans="1:29" ht="31.5" customHeight="1">
      <c r="A11" s="144">
        <v>0.51388888888888895</v>
      </c>
      <c r="B11" s="145"/>
      <c r="C11" s="168"/>
      <c r="D11" s="147" t="s">
        <v>342</v>
      </c>
      <c r="E11" s="154">
        <v>0</v>
      </c>
      <c r="F11" s="149" t="s">
        <v>149</v>
      </c>
      <c r="G11" s="154">
        <v>9</v>
      </c>
      <c r="H11" s="155" t="s">
        <v>348</v>
      </c>
      <c r="I11" s="150"/>
      <c r="J11" s="151"/>
      <c r="K11" s="152" t="s">
        <v>369</v>
      </c>
      <c r="L11" s="163"/>
      <c r="M11" s="169"/>
      <c r="N11" s="147" t="s">
        <v>335</v>
      </c>
      <c r="O11" s="148">
        <v>3</v>
      </c>
      <c r="P11" s="149" t="s">
        <v>381</v>
      </c>
      <c r="Q11" s="148">
        <v>0</v>
      </c>
      <c r="R11" s="147" t="s">
        <v>344</v>
      </c>
      <c r="S11" s="150"/>
      <c r="T11" s="170"/>
      <c r="U11" s="160"/>
      <c r="V11" s="171" t="s">
        <v>377</v>
      </c>
    </row>
    <row r="12" spans="1:29" ht="31.5" customHeight="1">
      <c r="A12" s="144">
        <v>0.54166666666666663</v>
      </c>
      <c r="B12" s="145"/>
      <c r="C12" s="168"/>
      <c r="D12" s="147" t="s">
        <v>337</v>
      </c>
      <c r="E12" s="154">
        <v>4</v>
      </c>
      <c r="F12" s="149" t="s">
        <v>381</v>
      </c>
      <c r="G12" s="154">
        <v>1</v>
      </c>
      <c r="H12" s="155" t="s">
        <v>345</v>
      </c>
      <c r="I12" s="150"/>
      <c r="J12" s="151"/>
      <c r="K12" s="162" t="s">
        <v>370</v>
      </c>
      <c r="L12" s="163"/>
      <c r="M12" s="169"/>
      <c r="N12" s="147" t="s">
        <v>339</v>
      </c>
      <c r="O12" s="154">
        <v>0</v>
      </c>
      <c r="P12" s="149" t="s">
        <v>381</v>
      </c>
      <c r="Q12" s="154">
        <v>0</v>
      </c>
      <c r="R12" s="147" t="s">
        <v>346</v>
      </c>
      <c r="S12" s="150"/>
      <c r="T12" s="170"/>
      <c r="U12" s="160"/>
      <c r="V12" s="171" t="s">
        <v>379</v>
      </c>
    </row>
    <row r="13" spans="1:29" ht="31.5" customHeight="1" thickBot="1">
      <c r="A13" s="144">
        <v>0.56944444444444442</v>
      </c>
      <c r="B13" s="145"/>
      <c r="C13" s="168"/>
      <c r="D13" s="147" t="s">
        <v>341</v>
      </c>
      <c r="E13" s="148">
        <v>0</v>
      </c>
      <c r="F13" s="149" t="s">
        <v>381</v>
      </c>
      <c r="G13" s="148">
        <v>7</v>
      </c>
      <c r="H13" s="147" t="s">
        <v>347</v>
      </c>
      <c r="I13" s="166"/>
      <c r="J13" s="167"/>
      <c r="K13" s="162" t="s">
        <v>371</v>
      </c>
      <c r="L13" s="163"/>
      <c r="M13" s="160"/>
      <c r="N13" s="147" t="s">
        <v>343</v>
      </c>
      <c r="O13" s="154">
        <v>0</v>
      </c>
      <c r="P13" s="149" t="s">
        <v>381</v>
      </c>
      <c r="Q13" s="154">
        <v>7</v>
      </c>
      <c r="R13" s="147" t="s">
        <v>348</v>
      </c>
      <c r="S13" s="150"/>
      <c r="T13" s="170"/>
      <c r="U13" s="160"/>
      <c r="V13" s="171" t="s">
        <v>378</v>
      </c>
    </row>
    <row r="14" spans="1:29" ht="24.75" customHeight="1">
      <c r="A14" s="172" t="s">
        <v>106</v>
      </c>
      <c r="B14" s="464" t="s">
        <v>150</v>
      </c>
      <c r="C14" s="464"/>
      <c r="D14" s="464"/>
      <c r="E14" s="465" t="s">
        <v>382</v>
      </c>
      <c r="F14" s="465"/>
      <c r="G14" s="465"/>
      <c r="H14" s="465"/>
      <c r="I14" s="465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5"/>
      <c r="U14" s="465"/>
      <c r="V14" s="465"/>
      <c r="W14" s="173"/>
      <c r="X14" s="176"/>
      <c r="Y14" s="88"/>
      <c r="Z14" s="175"/>
      <c r="AA14" s="88"/>
      <c r="AB14" s="84"/>
      <c r="AC14" s="175"/>
    </row>
    <row r="15" spans="1:29" s="178" customFormat="1" ht="28.5" customHeight="1" thickBot="1">
      <c r="A15" s="98"/>
      <c r="B15" s="177"/>
      <c r="C15" s="177"/>
      <c r="D15" s="177"/>
      <c r="H15" s="177"/>
      <c r="O15" s="459" t="s">
        <v>282</v>
      </c>
      <c r="P15" s="459"/>
      <c r="Q15" s="459"/>
      <c r="R15" s="459"/>
      <c r="S15" s="459"/>
      <c r="T15" s="459"/>
      <c r="U15" s="2"/>
      <c r="V15" s="73"/>
    </row>
    <row r="16" spans="1:29" ht="24" customHeight="1" thickBot="1">
      <c r="A16" s="114">
        <v>44707</v>
      </c>
      <c r="B16" s="179"/>
      <c r="C16" s="180"/>
      <c r="D16" s="460" t="s">
        <v>283</v>
      </c>
      <c r="E16" s="460"/>
      <c r="F16" s="460"/>
      <c r="G16" s="460"/>
      <c r="H16" s="181" t="s">
        <v>386</v>
      </c>
      <c r="I16" s="121"/>
      <c r="J16" s="121"/>
      <c r="K16" s="119" t="s">
        <v>151</v>
      </c>
      <c r="L16" s="182"/>
      <c r="M16" s="183"/>
      <c r="N16" s="460" t="s">
        <v>293</v>
      </c>
      <c r="O16" s="460"/>
      <c r="P16" s="460"/>
      <c r="Q16" s="460"/>
      <c r="R16" s="117" t="s">
        <v>387</v>
      </c>
      <c r="S16" s="118"/>
      <c r="T16" s="121"/>
      <c r="U16" s="121"/>
      <c r="V16" s="122" t="s">
        <v>152</v>
      </c>
    </row>
    <row r="17" spans="1:23" ht="31.5" customHeight="1">
      <c r="A17" s="124" t="s">
        <v>147</v>
      </c>
      <c r="B17" s="184"/>
      <c r="C17" s="185"/>
      <c r="D17" s="457" t="s">
        <v>148</v>
      </c>
      <c r="E17" s="457"/>
      <c r="F17" s="457"/>
      <c r="G17" s="457"/>
      <c r="H17" s="457"/>
      <c r="I17" s="186"/>
      <c r="J17" s="186"/>
      <c r="K17" s="126" t="s">
        <v>256</v>
      </c>
      <c r="L17" s="187"/>
      <c r="M17" s="186"/>
      <c r="N17" s="457" t="s">
        <v>148</v>
      </c>
      <c r="O17" s="457"/>
      <c r="P17" s="457"/>
      <c r="Q17" s="457"/>
      <c r="R17" s="457"/>
      <c r="S17" s="186"/>
      <c r="T17" s="186"/>
      <c r="U17" s="186"/>
      <c r="V17" s="128" t="s">
        <v>254</v>
      </c>
    </row>
    <row r="18" spans="1:23" s="27" customFormat="1" ht="31.5" customHeight="1">
      <c r="A18" s="129">
        <v>0.375</v>
      </c>
      <c r="B18" s="134"/>
      <c r="C18" s="134"/>
      <c r="D18" s="158" t="str">
        <f>組合せ!D23</f>
        <v>茜部</v>
      </c>
      <c r="E18" s="188">
        <v>10</v>
      </c>
      <c r="F18" s="159" t="s">
        <v>149</v>
      </c>
      <c r="G18" s="188">
        <v>0</v>
      </c>
      <c r="H18" s="147" t="str">
        <f>組合せ!D24</f>
        <v>糸貫</v>
      </c>
      <c r="I18" s="134"/>
      <c r="J18" s="189"/>
      <c r="K18" s="190" t="s">
        <v>351</v>
      </c>
      <c r="L18" s="134"/>
      <c r="M18" s="134"/>
      <c r="N18" s="147" t="str">
        <f>組合せ!X14</f>
        <v>北方</v>
      </c>
      <c r="O18" s="148">
        <v>1</v>
      </c>
      <c r="P18" s="159" t="s">
        <v>149</v>
      </c>
      <c r="Q18" s="148">
        <v>2</v>
      </c>
      <c r="R18" s="147" t="str">
        <f>組合せ!X15</f>
        <v>ユントス</v>
      </c>
      <c r="S18" s="191"/>
      <c r="T18" s="134"/>
      <c r="U18" s="134"/>
      <c r="V18" s="190" t="s">
        <v>357</v>
      </c>
    </row>
    <row r="19" spans="1:23" ht="31.5" customHeight="1">
      <c r="A19" s="144">
        <v>0.40277777777777773</v>
      </c>
      <c r="B19" s="192" t="s">
        <v>106</v>
      </c>
      <c r="C19" s="150"/>
      <c r="D19" s="147" t="str">
        <f>組合せ!D31</f>
        <v>那加２３</v>
      </c>
      <c r="E19" s="148">
        <v>7</v>
      </c>
      <c r="F19" s="159" t="s">
        <v>149</v>
      </c>
      <c r="G19" s="148">
        <v>0</v>
      </c>
      <c r="H19" s="147" t="str">
        <f>組合せ!D32</f>
        <v>鵜沼第一</v>
      </c>
      <c r="I19" s="150"/>
      <c r="J19" s="101"/>
      <c r="K19" s="193" t="s">
        <v>350</v>
      </c>
      <c r="L19" s="137"/>
      <c r="M19" s="27"/>
      <c r="N19" s="158" t="str">
        <f>組合せ!X18</f>
        <v>岐南</v>
      </c>
      <c r="O19" s="188">
        <v>1</v>
      </c>
      <c r="P19" s="159" t="s">
        <v>149</v>
      </c>
      <c r="Q19" s="188">
        <v>4</v>
      </c>
      <c r="R19" s="147" t="str">
        <f>組合せ!X19</f>
        <v>牛牧</v>
      </c>
      <c r="S19" s="150"/>
      <c r="T19" s="101"/>
      <c r="U19" s="27"/>
      <c r="V19" s="194" t="s">
        <v>358</v>
      </c>
    </row>
    <row r="20" spans="1:23" ht="31.5" customHeight="1">
      <c r="A20" s="144">
        <v>0.43055555555555558</v>
      </c>
      <c r="B20" s="145"/>
      <c r="C20" s="150"/>
      <c r="D20" s="147" t="str">
        <f>組合せ!D23</f>
        <v>茜部</v>
      </c>
      <c r="E20" s="148">
        <v>8</v>
      </c>
      <c r="F20" s="149" t="s">
        <v>149</v>
      </c>
      <c r="G20" s="148">
        <v>0</v>
      </c>
      <c r="H20" s="147" t="str">
        <f>組合せ!D25</f>
        <v>トレイス</v>
      </c>
      <c r="I20" s="150"/>
      <c r="J20" s="151"/>
      <c r="K20" s="195" t="s">
        <v>353</v>
      </c>
      <c r="L20" s="153"/>
      <c r="M20" s="150"/>
      <c r="N20" s="147" t="str">
        <f>組合せ!X14</f>
        <v>北方</v>
      </c>
      <c r="O20" s="148">
        <v>1</v>
      </c>
      <c r="P20" s="149" t="s">
        <v>149</v>
      </c>
      <c r="Q20" s="148">
        <v>1</v>
      </c>
      <c r="R20" s="147" t="str">
        <f>組合せ!X16</f>
        <v>セイカ</v>
      </c>
      <c r="S20" s="150"/>
      <c r="T20" s="151"/>
      <c r="U20" s="150"/>
      <c r="V20" s="196" t="s">
        <v>359</v>
      </c>
      <c r="W20" s="73"/>
    </row>
    <row r="21" spans="1:23" ht="31.5" customHeight="1">
      <c r="A21" s="144">
        <v>0.45833333333333331</v>
      </c>
      <c r="B21" s="145"/>
      <c r="C21" s="157"/>
      <c r="D21" s="147" t="str">
        <f>組合せ!D31</f>
        <v>那加２３</v>
      </c>
      <c r="E21" s="154">
        <v>0</v>
      </c>
      <c r="F21" s="149" t="s">
        <v>149</v>
      </c>
      <c r="G21" s="154">
        <v>0</v>
      </c>
      <c r="H21" s="155" t="str">
        <f>組合せ!D33</f>
        <v>鶉</v>
      </c>
      <c r="I21" s="160"/>
      <c r="J21" s="161"/>
      <c r="K21" s="197" t="s">
        <v>352</v>
      </c>
      <c r="L21" s="163"/>
      <c r="M21" s="160"/>
      <c r="N21" s="155" t="str">
        <f>組合せ!X18</f>
        <v>岐南</v>
      </c>
      <c r="O21" s="154">
        <v>3</v>
      </c>
      <c r="P21" s="149" t="s">
        <v>149</v>
      </c>
      <c r="Q21" s="154">
        <v>0</v>
      </c>
      <c r="R21" s="147" t="str">
        <f>組合せ!X20</f>
        <v>加納西</v>
      </c>
      <c r="S21" s="166"/>
      <c r="T21" s="161"/>
      <c r="U21" s="160"/>
      <c r="V21" s="198" t="s">
        <v>360</v>
      </c>
    </row>
    <row r="22" spans="1:23" ht="31.5" customHeight="1">
      <c r="A22" s="144">
        <v>0.4861111111111111</v>
      </c>
      <c r="B22" s="145"/>
      <c r="C22" s="150"/>
      <c r="D22" s="147" t="str">
        <f>組合せ!D24</f>
        <v>糸貫</v>
      </c>
      <c r="E22" s="148">
        <v>1</v>
      </c>
      <c r="F22" s="149" t="s">
        <v>149</v>
      </c>
      <c r="G22" s="148">
        <v>1</v>
      </c>
      <c r="H22" s="147" t="str">
        <f>組合せ!D25</f>
        <v>トレイス</v>
      </c>
      <c r="I22" s="150"/>
      <c r="J22" s="151"/>
      <c r="K22" s="195" t="s">
        <v>355</v>
      </c>
      <c r="L22" s="153"/>
      <c r="M22" s="150"/>
      <c r="N22" s="147" t="str">
        <f>組合せ!X15</f>
        <v>ユントス</v>
      </c>
      <c r="O22" s="148">
        <v>0</v>
      </c>
      <c r="P22" s="149" t="s">
        <v>149</v>
      </c>
      <c r="Q22" s="148">
        <v>1</v>
      </c>
      <c r="R22" s="147" t="str">
        <f>組合せ!X16</f>
        <v>セイカ</v>
      </c>
      <c r="S22" s="150"/>
      <c r="T22" s="151"/>
      <c r="U22" s="150"/>
      <c r="V22" s="196" t="s">
        <v>361</v>
      </c>
      <c r="W22" s="199"/>
    </row>
    <row r="23" spans="1:23" ht="31.5" customHeight="1">
      <c r="A23" s="144">
        <v>0.51388888888888895</v>
      </c>
      <c r="B23" s="145"/>
      <c r="C23" s="150"/>
      <c r="D23" s="147" t="str">
        <f>組合せ!D32</f>
        <v>鵜沼第一</v>
      </c>
      <c r="E23" s="148">
        <v>0</v>
      </c>
      <c r="F23" s="149" t="s">
        <v>149</v>
      </c>
      <c r="G23" s="148">
        <v>10</v>
      </c>
      <c r="H23" s="147" t="str">
        <f>組合せ!D33</f>
        <v>鶉</v>
      </c>
      <c r="I23" s="150"/>
      <c r="J23" s="151"/>
      <c r="K23" s="195" t="s">
        <v>356</v>
      </c>
      <c r="L23" s="153"/>
      <c r="M23" s="150"/>
      <c r="N23" s="147" t="str">
        <f>組合せ!X19</f>
        <v>牛牧</v>
      </c>
      <c r="O23" s="148">
        <v>10</v>
      </c>
      <c r="P23" s="149" t="s">
        <v>149</v>
      </c>
      <c r="Q23" s="148">
        <v>0</v>
      </c>
      <c r="R23" s="147" t="str">
        <f>組合せ!X20</f>
        <v>加納西</v>
      </c>
      <c r="S23" s="150"/>
      <c r="T23" s="151"/>
      <c r="U23" s="150"/>
      <c r="V23" s="196" t="s">
        <v>362</v>
      </c>
    </row>
    <row r="24" spans="1:23" ht="31.5" customHeight="1">
      <c r="A24" s="144">
        <v>0.54166666666666663</v>
      </c>
      <c r="B24" s="201"/>
      <c r="C24" s="160"/>
      <c r="D24" s="147" t="str">
        <f>組合せ!X23</f>
        <v>巣南</v>
      </c>
      <c r="E24" s="148">
        <v>4</v>
      </c>
      <c r="F24" s="149" t="s">
        <v>149</v>
      </c>
      <c r="G24" s="148">
        <v>0</v>
      </c>
      <c r="H24" s="147" t="str">
        <f>組合せ!X24</f>
        <v>岩野田</v>
      </c>
      <c r="I24" s="151"/>
      <c r="J24" s="151"/>
      <c r="K24" s="195" t="s">
        <v>354</v>
      </c>
      <c r="L24" s="153"/>
      <c r="M24" s="150"/>
      <c r="N24" s="147" t="str">
        <f>組合せ!X10</f>
        <v>若鮎城西</v>
      </c>
      <c r="O24" s="148">
        <v>4</v>
      </c>
      <c r="P24" s="149" t="s">
        <v>149</v>
      </c>
      <c r="Q24" s="148">
        <v>0</v>
      </c>
      <c r="R24" s="147" t="str">
        <f>組合せ!X11</f>
        <v>長良西</v>
      </c>
      <c r="S24" s="160"/>
      <c r="T24" s="161"/>
      <c r="U24" s="160"/>
      <c r="V24" s="198" t="s">
        <v>363</v>
      </c>
    </row>
    <row r="25" spans="1:23" ht="31.5" customHeight="1">
      <c r="A25" s="144">
        <v>0.56944444444444442</v>
      </c>
      <c r="B25" s="201"/>
      <c r="C25" s="160"/>
      <c r="D25" s="147"/>
      <c r="E25" s="148"/>
      <c r="F25" s="149" t="s">
        <v>149</v>
      </c>
      <c r="G25" s="148"/>
      <c r="H25" s="147"/>
      <c r="I25" s="151"/>
      <c r="J25" s="151"/>
      <c r="K25" s="195"/>
      <c r="L25" s="153"/>
      <c r="M25" s="150"/>
      <c r="N25" s="147"/>
      <c r="O25" s="148"/>
      <c r="P25" s="149" t="s">
        <v>149</v>
      </c>
      <c r="Q25" s="148"/>
      <c r="R25" s="147"/>
      <c r="S25" s="160"/>
      <c r="T25" s="161"/>
      <c r="U25" s="160"/>
      <c r="V25" s="198"/>
    </row>
    <row r="26" spans="1:23" ht="31.5" customHeight="1">
      <c r="A26" s="200"/>
      <c r="B26" s="201"/>
      <c r="C26" s="160"/>
      <c r="D26" s="147"/>
      <c r="E26" s="148"/>
      <c r="F26" s="159"/>
      <c r="G26" s="148"/>
      <c r="H26" s="147"/>
      <c r="I26" s="151"/>
      <c r="J26" s="151"/>
      <c r="K26" s="195"/>
      <c r="L26" s="153"/>
      <c r="M26" s="150"/>
      <c r="N26" s="147"/>
      <c r="O26" s="148"/>
      <c r="P26" s="149"/>
      <c r="Q26" s="148"/>
      <c r="R26" s="147"/>
      <c r="S26" s="160"/>
      <c r="T26" s="161"/>
      <c r="U26" s="160"/>
      <c r="V26" s="198"/>
    </row>
    <row r="27" spans="1:23" ht="31.5" customHeight="1" thickBot="1">
      <c r="A27" s="144"/>
      <c r="B27" s="201"/>
      <c r="C27" s="160"/>
      <c r="D27" s="147"/>
      <c r="E27" s="154"/>
      <c r="F27" s="159"/>
      <c r="G27" s="154"/>
      <c r="H27" s="147"/>
      <c r="I27" s="151"/>
      <c r="J27" s="161"/>
      <c r="K27" s="197"/>
      <c r="L27" s="163"/>
      <c r="M27" s="160"/>
      <c r="N27" s="155"/>
      <c r="O27" s="154"/>
      <c r="P27" s="159"/>
      <c r="Q27" s="154"/>
      <c r="R27" s="155"/>
      <c r="S27" s="160"/>
      <c r="T27" s="161"/>
      <c r="U27" s="160"/>
      <c r="V27" s="198"/>
    </row>
    <row r="28" spans="1:23" ht="25.5" customHeight="1">
      <c r="A28" s="172"/>
      <c r="B28" s="464" t="s">
        <v>153</v>
      </c>
      <c r="C28" s="464"/>
      <c r="D28" s="464"/>
      <c r="E28" s="465" t="s">
        <v>380</v>
      </c>
      <c r="F28" s="465"/>
      <c r="G28" s="465"/>
      <c r="H28" s="465"/>
      <c r="I28" s="465"/>
      <c r="J28" s="465"/>
      <c r="K28" s="465"/>
      <c r="L28" s="465"/>
      <c r="M28" s="465"/>
      <c r="N28" s="465"/>
      <c r="O28" s="465"/>
      <c r="P28" s="465"/>
      <c r="Q28" s="465"/>
      <c r="R28" s="465"/>
      <c r="S28" s="465"/>
      <c r="T28" s="465"/>
      <c r="U28" s="465"/>
      <c r="V28" s="465"/>
    </row>
    <row r="29" spans="1:23" s="178" customFormat="1" ht="13.5" customHeight="1">
      <c r="A29" s="98"/>
      <c r="P29" s="2"/>
      <c r="Q29" s="2"/>
      <c r="R29" s="111"/>
      <c r="S29" s="2"/>
      <c r="T29" s="2"/>
      <c r="U29" s="2"/>
      <c r="V29" s="73"/>
    </row>
    <row r="30" spans="1:23" s="178" customFormat="1" ht="13.5" customHeight="1">
      <c r="A30" s="98"/>
      <c r="B30" s="178">
        <v>1</v>
      </c>
      <c r="C30" s="2"/>
      <c r="D30" s="468" t="s">
        <v>154</v>
      </c>
      <c r="E30" s="468"/>
      <c r="F30" s="468"/>
      <c r="G30" s="468"/>
      <c r="H30" s="468"/>
      <c r="I30" s="468"/>
      <c r="J30" s="468"/>
      <c r="K30" s="468"/>
      <c r="L30" s="468"/>
      <c r="M30" s="468"/>
      <c r="N30" s="468"/>
      <c r="O30" s="468"/>
      <c r="P30" s="468"/>
      <c r="Q30" s="468"/>
      <c r="R30" s="468"/>
      <c r="V30" s="203"/>
    </row>
    <row r="31" spans="1:23" ht="13.5" customHeight="1">
      <c r="D31" s="204" t="s">
        <v>155</v>
      </c>
      <c r="F31" s="2"/>
      <c r="H31" s="2"/>
      <c r="R31" s="2"/>
    </row>
    <row r="32" spans="1:23" ht="13.5" customHeight="1">
      <c r="B32" s="178">
        <v>2</v>
      </c>
      <c r="D32" s="204" t="s">
        <v>156</v>
      </c>
      <c r="F32" s="2"/>
      <c r="H32" s="2"/>
      <c r="N32" s="2"/>
      <c r="R32" s="2"/>
    </row>
    <row r="33" spans="2:18" ht="13.5" customHeight="1">
      <c r="B33" s="178">
        <v>3</v>
      </c>
      <c r="D33" s="204" t="s">
        <v>157</v>
      </c>
      <c r="F33" s="2"/>
      <c r="H33" s="2"/>
      <c r="N33" s="2"/>
      <c r="R33" s="2"/>
    </row>
    <row r="34" spans="2:18" ht="13.5" customHeight="1">
      <c r="B34" s="178">
        <v>4</v>
      </c>
      <c r="D34" s="204" t="s">
        <v>158</v>
      </c>
      <c r="F34" s="2"/>
      <c r="H34" s="2"/>
      <c r="N34" s="2"/>
      <c r="R34" s="2"/>
    </row>
    <row r="35" spans="2:18" ht="13.5" customHeight="1">
      <c r="B35" s="178">
        <v>5</v>
      </c>
      <c r="D35" s="204" t="s">
        <v>159</v>
      </c>
      <c r="F35" s="2"/>
      <c r="H35" s="2"/>
      <c r="N35" s="2"/>
      <c r="R35" s="2"/>
    </row>
    <row r="36" spans="2:18" ht="13.5" customHeight="1">
      <c r="B36" s="178" t="s">
        <v>51</v>
      </c>
      <c r="D36" s="204" t="s">
        <v>160</v>
      </c>
      <c r="F36" s="2"/>
      <c r="H36" s="2"/>
      <c r="N36" s="2"/>
      <c r="R36" s="2"/>
    </row>
    <row r="37" spans="2:18" ht="13.5" customHeight="1">
      <c r="B37" s="178">
        <v>6</v>
      </c>
      <c r="D37" s="468" t="s">
        <v>161</v>
      </c>
      <c r="E37" s="468"/>
      <c r="F37" s="468"/>
      <c r="G37" s="468"/>
      <c r="H37" s="468"/>
      <c r="I37" s="468"/>
      <c r="J37" s="468"/>
      <c r="K37" s="468"/>
      <c r="L37" s="468"/>
      <c r="M37" s="468"/>
    </row>
    <row r="38" spans="2:18" ht="13.5" customHeight="1">
      <c r="D38" s="468"/>
      <c r="E38" s="468"/>
      <c r="F38" s="468"/>
      <c r="G38" s="468"/>
      <c r="H38" s="468"/>
      <c r="I38" s="468"/>
      <c r="J38" s="468"/>
      <c r="K38" s="468"/>
      <c r="L38" s="468"/>
      <c r="M38" s="468"/>
    </row>
  </sheetData>
  <mergeCells count="20">
    <mergeCell ref="B28:D28"/>
    <mergeCell ref="E28:V28"/>
    <mergeCell ref="D30:R30"/>
    <mergeCell ref="D37:M37"/>
    <mergeCell ref="D38:M38"/>
    <mergeCell ref="D17:H17"/>
    <mergeCell ref="N17:R17"/>
    <mergeCell ref="A1:N2"/>
    <mergeCell ref="O2:T2"/>
    <mergeCell ref="D4:G4"/>
    <mergeCell ref="L4:M4"/>
    <mergeCell ref="N4:Q4"/>
    <mergeCell ref="D5:H5"/>
    <mergeCell ref="N5:R5"/>
    <mergeCell ref="B14:D14"/>
    <mergeCell ref="E14:V14"/>
    <mergeCell ref="O15:T15"/>
    <mergeCell ref="D16:G16"/>
    <mergeCell ref="N16:Q16"/>
    <mergeCell ref="E6:G6"/>
  </mergeCells>
  <phoneticPr fontId="1"/>
  <printOptions horizontalCentered="1" verticalCentered="1"/>
  <pageMargins left="0" right="0" top="0.59055118110236227" bottom="0.39370078740157483" header="0" footer="0"/>
  <pageSetup paperSize="9" scale="8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22">
    <tabColor rgb="FF0070C0"/>
    <pageSetUpPr fitToPage="1"/>
  </sheetPr>
  <dimension ref="A1:Y39"/>
  <sheetViews>
    <sheetView topLeftCell="A4" zoomScaleNormal="100" workbookViewId="0">
      <selection activeCell="G5" sqref="G5"/>
    </sheetView>
  </sheetViews>
  <sheetFormatPr baseColWidth="10" defaultColWidth="10.1640625" defaultRowHeight="22.5" customHeight="1"/>
  <cols>
    <col min="1" max="1" width="7.6640625" style="86" customWidth="1"/>
    <col min="2" max="2" width="10.6640625" style="80" customWidth="1"/>
    <col min="3" max="3" width="6.1640625" style="2" customWidth="1"/>
    <col min="4" max="4" width="2.6640625" style="205" customWidth="1"/>
    <col min="5" max="5" width="6.1640625" style="2" customWidth="1"/>
    <col min="6" max="6" width="10.6640625" style="111" customWidth="1"/>
    <col min="7" max="7" width="14.6640625" style="73" customWidth="1"/>
    <col min="8" max="8" width="10.6640625" style="111" customWidth="1"/>
    <col min="9" max="9" width="6.1640625" style="2" customWidth="1"/>
    <col min="10" max="10" width="2.6640625" style="205" customWidth="1"/>
    <col min="11" max="11" width="6.1640625" style="2" customWidth="1"/>
    <col min="12" max="12" width="10.6640625" style="111" customWidth="1"/>
    <col min="13" max="13" width="16.1640625" style="2" hidden="1" customWidth="1"/>
    <col min="14" max="14" width="14.6640625" style="73" customWidth="1"/>
    <col min="15" max="15" width="7.6640625" style="2" customWidth="1"/>
    <col min="16" max="16" width="10.1640625" style="2" customWidth="1"/>
    <col min="17" max="17" width="10.33203125" style="2" customWidth="1"/>
    <col min="18" max="248" width="10.1640625" style="2"/>
    <col min="249" max="249" width="7.6640625" style="2" customWidth="1"/>
    <col min="250" max="250" width="2.6640625" style="2" customWidth="1"/>
    <col min="251" max="251" width="1.6640625" style="2" customWidth="1"/>
    <col min="252" max="252" width="10.6640625" style="2" customWidth="1"/>
    <col min="253" max="255" width="2.6640625" style="2" customWidth="1"/>
    <col min="256" max="256" width="10.6640625" style="2" customWidth="1"/>
    <col min="257" max="258" width="1.6640625" style="2" customWidth="1"/>
    <col min="259" max="259" width="14.6640625" style="2" customWidth="1"/>
    <col min="260" max="260" width="2.6640625" style="2" customWidth="1"/>
    <col min="261" max="261" width="1.6640625" style="2" customWidth="1"/>
    <col min="262" max="262" width="10.6640625" style="2" customWidth="1"/>
    <col min="263" max="265" width="2.6640625" style="2" customWidth="1"/>
    <col min="266" max="266" width="10.6640625" style="2" customWidth="1"/>
    <col min="267" max="267" width="1.6640625" style="2" customWidth="1"/>
    <col min="268" max="268" width="1.5" style="2" customWidth="1"/>
    <col min="269" max="269" width="0" style="2" hidden="1" customWidth="1"/>
    <col min="270" max="270" width="14.6640625" style="2" customWidth="1"/>
    <col min="271" max="271" width="7.6640625" style="2" customWidth="1"/>
    <col min="272" max="272" width="10.1640625" style="2" customWidth="1"/>
    <col min="273" max="273" width="10.33203125" style="2" customWidth="1"/>
    <col min="274" max="504" width="10.1640625" style="2"/>
    <col min="505" max="505" width="7.6640625" style="2" customWidth="1"/>
    <col min="506" max="506" width="2.6640625" style="2" customWidth="1"/>
    <col min="507" max="507" width="1.6640625" style="2" customWidth="1"/>
    <col min="508" max="508" width="10.6640625" style="2" customWidth="1"/>
    <col min="509" max="511" width="2.6640625" style="2" customWidth="1"/>
    <col min="512" max="512" width="10.6640625" style="2" customWidth="1"/>
    <col min="513" max="514" width="1.6640625" style="2" customWidth="1"/>
    <col min="515" max="515" width="14.6640625" style="2" customWidth="1"/>
    <col min="516" max="516" width="2.6640625" style="2" customWidth="1"/>
    <col min="517" max="517" width="1.6640625" style="2" customWidth="1"/>
    <col min="518" max="518" width="10.6640625" style="2" customWidth="1"/>
    <col min="519" max="521" width="2.6640625" style="2" customWidth="1"/>
    <col min="522" max="522" width="10.6640625" style="2" customWidth="1"/>
    <col min="523" max="523" width="1.6640625" style="2" customWidth="1"/>
    <col min="524" max="524" width="1.5" style="2" customWidth="1"/>
    <col min="525" max="525" width="0" style="2" hidden="1" customWidth="1"/>
    <col min="526" max="526" width="14.6640625" style="2" customWidth="1"/>
    <col min="527" max="527" width="7.6640625" style="2" customWidth="1"/>
    <col min="528" max="528" width="10.1640625" style="2" customWidth="1"/>
    <col min="529" max="529" width="10.33203125" style="2" customWidth="1"/>
    <col min="530" max="760" width="10.1640625" style="2"/>
    <col min="761" max="761" width="7.6640625" style="2" customWidth="1"/>
    <col min="762" max="762" width="2.6640625" style="2" customWidth="1"/>
    <col min="763" max="763" width="1.6640625" style="2" customWidth="1"/>
    <col min="764" max="764" width="10.6640625" style="2" customWidth="1"/>
    <col min="765" max="767" width="2.6640625" style="2" customWidth="1"/>
    <col min="768" max="768" width="10.6640625" style="2" customWidth="1"/>
    <col min="769" max="770" width="1.6640625" style="2" customWidth="1"/>
    <col min="771" max="771" width="14.6640625" style="2" customWidth="1"/>
    <col min="772" max="772" width="2.6640625" style="2" customWidth="1"/>
    <col min="773" max="773" width="1.6640625" style="2" customWidth="1"/>
    <col min="774" max="774" width="10.6640625" style="2" customWidth="1"/>
    <col min="775" max="777" width="2.6640625" style="2" customWidth="1"/>
    <col min="778" max="778" width="10.6640625" style="2" customWidth="1"/>
    <col min="779" max="779" width="1.6640625" style="2" customWidth="1"/>
    <col min="780" max="780" width="1.5" style="2" customWidth="1"/>
    <col min="781" max="781" width="0" style="2" hidden="1" customWidth="1"/>
    <col min="782" max="782" width="14.6640625" style="2" customWidth="1"/>
    <col min="783" max="783" width="7.6640625" style="2" customWidth="1"/>
    <col min="784" max="784" width="10.1640625" style="2" customWidth="1"/>
    <col min="785" max="785" width="10.33203125" style="2" customWidth="1"/>
    <col min="786" max="1016" width="10.1640625" style="2"/>
    <col min="1017" max="1017" width="7.6640625" style="2" customWidth="1"/>
    <col min="1018" max="1018" width="2.6640625" style="2" customWidth="1"/>
    <col min="1019" max="1019" width="1.6640625" style="2" customWidth="1"/>
    <col min="1020" max="1020" width="10.6640625" style="2" customWidth="1"/>
    <col min="1021" max="1023" width="2.6640625" style="2" customWidth="1"/>
    <col min="1024" max="1024" width="10.6640625" style="2" customWidth="1"/>
    <col min="1025" max="1026" width="1.6640625" style="2" customWidth="1"/>
    <col min="1027" max="1027" width="14.6640625" style="2" customWidth="1"/>
    <col min="1028" max="1028" width="2.6640625" style="2" customWidth="1"/>
    <col min="1029" max="1029" width="1.6640625" style="2" customWidth="1"/>
    <col min="1030" max="1030" width="10.6640625" style="2" customWidth="1"/>
    <col min="1031" max="1033" width="2.6640625" style="2" customWidth="1"/>
    <col min="1034" max="1034" width="10.6640625" style="2" customWidth="1"/>
    <col min="1035" max="1035" width="1.6640625" style="2" customWidth="1"/>
    <col min="1036" max="1036" width="1.5" style="2" customWidth="1"/>
    <col min="1037" max="1037" width="0" style="2" hidden="1" customWidth="1"/>
    <col min="1038" max="1038" width="14.6640625" style="2" customWidth="1"/>
    <col min="1039" max="1039" width="7.6640625" style="2" customWidth="1"/>
    <col min="1040" max="1040" width="10.1640625" style="2" customWidth="1"/>
    <col min="1041" max="1041" width="10.33203125" style="2" customWidth="1"/>
    <col min="1042" max="1272" width="10.1640625" style="2"/>
    <col min="1273" max="1273" width="7.6640625" style="2" customWidth="1"/>
    <col min="1274" max="1274" width="2.6640625" style="2" customWidth="1"/>
    <col min="1275" max="1275" width="1.6640625" style="2" customWidth="1"/>
    <col min="1276" max="1276" width="10.6640625" style="2" customWidth="1"/>
    <col min="1277" max="1279" width="2.6640625" style="2" customWidth="1"/>
    <col min="1280" max="1280" width="10.6640625" style="2" customWidth="1"/>
    <col min="1281" max="1282" width="1.6640625" style="2" customWidth="1"/>
    <col min="1283" max="1283" width="14.6640625" style="2" customWidth="1"/>
    <col min="1284" max="1284" width="2.6640625" style="2" customWidth="1"/>
    <col min="1285" max="1285" width="1.6640625" style="2" customWidth="1"/>
    <col min="1286" max="1286" width="10.6640625" style="2" customWidth="1"/>
    <col min="1287" max="1289" width="2.6640625" style="2" customWidth="1"/>
    <col min="1290" max="1290" width="10.6640625" style="2" customWidth="1"/>
    <col min="1291" max="1291" width="1.6640625" style="2" customWidth="1"/>
    <col min="1292" max="1292" width="1.5" style="2" customWidth="1"/>
    <col min="1293" max="1293" width="0" style="2" hidden="1" customWidth="1"/>
    <col min="1294" max="1294" width="14.6640625" style="2" customWidth="1"/>
    <col min="1295" max="1295" width="7.6640625" style="2" customWidth="1"/>
    <col min="1296" max="1296" width="10.1640625" style="2" customWidth="1"/>
    <col min="1297" max="1297" width="10.33203125" style="2" customWidth="1"/>
    <col min="1298" max="1528" width="10.1640625" style="2"/>
    <col min="1529" max="1529" width="7.6640625" style="2" customWidth="1"/>
    <col min="1530" max="1530" width="2.6640625" style="2" customWidth="1"/>
    <col min="1531" max="1531" width="1.6640625" style="2" customWidth="1"/>
    <col min="1532" max="1532" width="10.6640625" style="2" customWidth="1"/>
    <col min="1533" max="1535" width="2.6640625" style="2" customWidth="1"/>
    <col min="1536" max="1536" width="10.6640625" style="2" customWidth="1"/>
    <col min="1537" max="1538" width="1.6640625" style="2" customWidth="1"/>
    <col min="1539" max="1539" width="14.6640625" style="2" customWidth="1"/>
    <col min="1540" max="1540" width="2.6640625" style="2" customWidth="1"/>
    <col min="1541" max="1541" width="1.6640625" style="2" customWidth="1"/>
    <col min="1542" max="1542" width="10.6640625" style="2" customWidth="1"/>
    <col min="1543" max="1545" width="2.6640625" style="2" customWidth="1"/>
    <col min="1546" max="1546" width="10.6640625" style="2" customWidth="1"/>
    <col min="1547" max="1547" width="1.6640625" style="2" customWidth="1"/>
    <col min="1548" max="1548" width="1.5" style="2" customWidth="1"/>
    <col min="1549" max="1549" width="0" style="2" hidden="1" customWidth="1"/>
    <col min="1550" max="1550" width="14.6640625" style="2" customWidth="1"/>
    <col min="1551" max="1551" width="7.6640625" style="2" customWidth="1"/>
    <col min="1552" max="1552" width="10.1640625" style="2" customWidth="1"/>
    <col min="1553" max="1553" width="10.33203125" style="2" customWidth="1"/>
    <col min="1554" max="1784" width="10.1640625" style="2"/>
    <col min="1785" max="1785" width="7.6640625" style="2" customWidth="1"/>
    <col min="1786" max="1786" width="2.6640625" style="2" customWidth="1"/>
    <col min="1787" max="1787" width="1.6640625" style="2" customWidth="1"/>
    <col min="1788" max="1788" width="10.6640625" style="2" customWidth="1"/>
    <col min="1789" max="1791" width="2.6640625" style="2" customWidth="1"/>
    <col min="1792" max="1792" width="10.6640625" style="2" customWidth="1"/>
    <col min="1793" max="1794" width="1.6640625" style="2" customWidth="1"/>
    <col min="1795" max="1795" width="14.6640625" style="2" customWidth="1"/>
    <col min="1796" max="1796" width="2.6640625" style="2" customWidth="1"/>
    <col min="1797" max="1797" width="1.6640625" style="2" customWidth="1"/>
    <col min="1798" max="1798" width="10.6640625" style="2" customWidth="1"/>
    <col min="1799" max="1801" width="2.6640625" style="2" customWidth="1"/>
    <col min="1802" max="1802" width="10.6640625" style="2" customWidth="1"/>
    <col min="1803" max="1803" width="1.6640625" style="2" customWidth="1"/>
    <col min="1804" max="1804" width="1.5" style="2" customWidth="1"/>
    <col min="1805" max="1805" width="0" style="2" hidden="1" customWidth="1"/>
    <col min="1806" max="1806" width="14.6640625" style="2" customWidth="1"/>
    <col min="1807" max="1807" width="7.6640625" style="2" customWidth="1"/>
    <col min="1808" max="1808" width="10.1640625" style="2" customWidth="1"/>
    <col min="1809" max="1809" width="10.33203125" style="2" customWidth="1"/>
    <col min="1810" max="2040" width="10.1640625" style="2"/>
    <col min="2041" max="2041" width="7.6640625" style="2" customWidth="1"/>
    <col min="2042" max="2042" width="2.6640625" style="2" customWidth="1"/>
    <col min="2043" max="2043" width="1.6640625" style="2" customWidth="1"/>
    <col min="2044" max="2044" width="10.6640625" style="2" customWidth="1"/>
    <col min="2045" max="2047" width="2.6640625" style="2" customWidth="1"/>
    <col min="2048" max="2048" width="10.6640625" style="2" customWidth="1"/>
    <col min="2049" max="2050" width="1.6640625" style="2" customWidth="1"/>
    <col min="2051" max="2051" width="14.6640625" style="2" customWidth="1"/>
    <col min="2052" max="2052" width="2.6640625" style="2" customWidth="1"/>
    <col min="2053" max="2053" width="1.6640625" style="2" customWidth="1"/>
    <col min="2054" max="2054" width="10.6640625" style="2" customWidth="1"/>
    <col min="2055" max="2057" width="2.6640625" style="2" customWidth="1"/>
    <col min="2058" max="2058" width="10.6640625" style="2" customWidth="1"/>
    <col min="2059" max="2059" width="1.6640625" style="2" customWidth="1"/>
    <col min="2060" max="2060" width="1.5" style="2" customWidth="1"/>
    <col min="2061" max="2061" width="0" style="2" hidden="1" customWidth="1"/>
    <col min="2062" max="2062" width="14.6640625" style="2" customWidth="1"/>
    <col min="2063" max="2063" width="7.6640625" style="2" customWidth="1"/>
    <col min="2064" max="2064" width="10.1640625" style="2" customWidth="1"/>
    <col min="2065" max="2065" width="10.33203125" style="2" customWidth="1"/>
    <col min="2066" max="2296" width="10.1640625" style="2"/>
    <col min="2297" max="2297" width="7.6640625" style="2" customWidth="1"/>
    <col min="2298" max="2298" width="2.6640625" style="2" customWidth="1"/>
    <col min="2299" max="2299" width="1.6640625" style="2" customWidth="1"/>
    <col min="2300" max="2300" width="10.6640625" style="2" customWidth="1"/>
    <col min="2301" max="2303" width="2.6640625" style="2" customWidth="1"/>
    <col min="2304" max="2304" width="10.6640625" style="2" customWidth="1"/>
    <col min="2305" max="2306" width="1.6640625" style="2" customWidth="1"/>
    <col min="2307" max="2307" width="14.6640625" style="2" customWidth="1"/>
    <col min="2308" max="2308" width="2.6640625" style="2" customWidth="1"/>
    <col min="2309" max="2309" width="1.6640625" style="2" customWidth="1"/>
    <col min="2310" max="2310" width="10.6640625" style="2" customWidth="1"/>
    <col min="2311" max="2313" width="2.6640625" style="2" customWidth="1"/>
    <col min="2314" max="2314" width="10.6640625" style="2" customWidth="1"/>
    <col min="2315" max="2315" width="1.6640625" style="2" customWidth="1"/>
    <col min="2316" max="2316" width="1.5" style="2" customWidth="1"/>
    <col min="2317" max="2317" width="0" style="2" hidden="1" customWidth="1"/>
    <col min="2318" max="2318" width="14.6640625" style="2" customWidth="1"/>
    <col min="2319" max="2319" width="7.6640625" style="2" customWidth="1"/>
    <col min="2320" max="2320" width="10.1640625" style="2" customWidth="1"/>
    <col min="2321" max="2321" width="10.33203125" style="2" customWidth="1"/>
    <col min="2322" max="2552" width="10.1640625" style="2"/>
    <col min="2553" max="2553" width="7.6640625" style="2" customWidth="1"/>
    <col min="2554" max="2554" width="2.6640625" style="2" customWidth="1"/>
    <col min="2555" max="2555" width="1.6640625" style="2" customWidth="1"/>
    <col min="2556" max="2556" width="10.6640625" style="2" customWidth="1"/>
    <col min="2557" max="2559" width="2.6640625" style="2" customWidth="1"/>
    <col min="2560" max="2560" width="10.6640625" style="2" customWidth="1"/>
    <col min="2561" max="2562" width="1.6640625" style="2" customWidth="1"/>
    <col min="2563" max="2563" width="14.6640625" style="2" customWidth="1"/>
    <col min="2564" max="2564" width="2.6640625" style="2" customWidth="1"/>
    <col min="2565" max="2565" width="1.6640625" style="2" customWidth="1"/>
    <col min="2566" max="2566" width="10.6640625" style="2" customWidth="1"/>
    <col min="2567" max="2569" width="2.6640625" style="2" customWidth="1"/>
    <col min="2570" max="2570" width="10.6640625" style="2" customWidth="1"/>
    <col min="2571" max="2571" width="1.6640625" style="2" customWidth="1"/>
    <col min="2572" max="2572" width="1.5" style="2" customWidth="1"/>
    <col min="2573" max="2573" width="0" style="2" hidden="1" customWidth="1"/>
    <col min="2574" max="2574" width="14.6640625" style="2" customWidth="1"/>
    <col min="2575" max="2575" width="7.6640625" style="2" customWidth="1"/>
    <col min="2576" max="2576" width="10.1640625" style="2" customWidth="1"/>
    <col min="2577" max="2577" width="10.33203125" style="2" customWidth="1"/>
    <col min="2578" max="2808" width="10.1640625" style="2"/>
    <col min="2809" max="2809" width="7.6640625" style="2" customWidth="1"/>
    <col min="2810" max="2810" width="2.6640625" style="2" customWidth="1"/>
    <col min="2811" max="2811" width="1.6640625" style="2" customWidth="1"/>
    <col min="2812" max="2812" width="10.6640625" style="2" customWidth="1"/>
    <col min="2813" max="2815" width="2.6640625" style="2" customWidth="1"/>
    <col min="2816" max="2816" width="10.6640625" style="2" customWidth="1"/>
    <col min="2817" max="2818" width="1.6640625" style="2" customWidth="1"/>
    <col min="2819" max="2819" width="14.6640625" style="2" customWidth="1"/>
    <col min="2820" max="2820" width="2.6640625" style="2" customWidth="1"/>
    <col min="2821" max="2821" width="1.6640625" style="2" customWidth="1"/>
    <col min="2822" max="2822" width="10.6640625" style="2" customWidth="1"/>
    <col min="2823" max="2825" width="2.6640625" style="2" customWidth="1"/>
    <col min="2826" max="2826" width="10.6640625" style="2" customWidth="1"/>
    <col min="2827" max="2827" width="1.6640625" style="2" customWidth="1"/>
    <col min="2828" max="2828" width="1.5" style="2" customWidth="1"/>
    <col min="2829" max="2829" width="0" style="2" hidden="1" customWidth="1"/>
    <col min="2830" max="2830" width="14.6640625" style="2" customWidth="1"/>
    <col min="2831" max="2831" width="7.6640625" style="2" customWidth="1"/>
    <col min="2832" max="2832" width="10.1640625" style="2" customWidth="1"/>
    <col min="2833" max="2833" width="10.33203125" style="2" customWidth="1"/>
    <col min="2834" max="3064" width="10.1640625" style="2"/>
    <col min="3065" max="3065" width="7.6640625" style="2" customWidth="1"/>
    <col min="3066" max="3066" width="2.6640625" style="2" customWidth="1"/>
    <col min="3067" max="3067" width="1.6640625" style="2" customWidth="1"/>
    <col min="3068" max="3068" width="10.6640625" style="2" customWidth="1"/>
    <col min="3069" max="3071" width="2.6640625" style="2" customWidth="1"/>
    <col min="3072" max="3072" width="10.6640625" style="2" customWidth="1"/>
    <col min="3073" max="3074" width="1.6640625" style="2" customWidth="1"/>
    <col min="3075" max="3075" width="14.6640625" style="2" customWidth="1"/>
    <col min="3076" max="3076" width="2.6640625" style="2" customWidth="1"/>
    <col min="3077" max="3077" width="1.6640625" style="2" customWidth="1"/>
    <col min="3078" max="3078" width="10.6640625" style="2" customWidth="1"/>
    <col min="3079" max="3081" width="2.6640625" style="2" customWidth="1"/>
    <col min="3082" max="3082" width="10.6640625" style="2" customWidth="1"/>
    <col min="3083" max="3083" width="1.6640625" style="2" customWidth="1"/>
    <col min="3084" max="3084" width="1.5" style="2" customWidth="1"/>
    <col min="3085" max="3085" width="0" style="2" hidden="1" customWidth="1"/>
    <col min="3086" max="3086" width="14.6640625" style="2" customWidth="1"/>
    <col min="3087" max="3087" width="7.6640625" style="2" customWidth="1"/>
    <col min="3088" max="3088" width="10.1640625" style="2" customWidth="1"/>
    <col min="3089" max="3089" width="10.33203125" style="2" customWidth="1"/>
    <col min="3090" max="3320" width="10.1640625" style="2"/>
    <col min="3321" max="3321" width="7.6640625" style="2" customWidth="1"/>
    <col min="3322" max="3322" width="2.6640625" style="2" customWidth="1"/>
    <col min="3323" max="3323" width="1.6640625" style="2" customWidth="1"/>
    <col min="3324" max="3324" width="10.6640625" style="2" customWidth="1"/>
    <col min="3325" max="3327" width="2.6640625" style="2" customWidth="1"/>
    <col min="3328" max="3328" width="10.6640625" style="2" customWidth="1"/>
    <col min="3329" max="3330" width="1.6640625" style="2" customWidth="1"/>
    <col min="3331" max="3331" width="14.6640625" style="2" customWidth="1"/>
    <col min="3332" max="3332" width="2.6640625" style="2" customWidth="1"/>
    <col min="3333" max="3333" width="1.6640625" style="2" customWidth="1"/>
    <col min="3334" max="3334" width="10.6640625" style="2" customWidth="1"/>
    <col min="3335" max="3337" width="2.6640625" style="2" customWidth="1"/>
    <col min="3338" max="3338" width="10.6640625" style="2" customWidth="1"/>
    <col min="3339" max="3339" width="1.6640625" style="2" customWidth="1"/>
    <col min="3340" max="3340" width="1.5" style="2" customWidth="1"/>
    <col min="3341" max="3341" width="0" style="2" hidden="1" customWidth="1"/>
    <col min="3342" max="3342" width="14.6640625" style="2" customWidth="1"/>
    <col min="3343" max="3343" width="7.6640625" style="2" customWidth="1"/>
    <col min="3344" max="3344" width="10.1640625" style="2" customWidth="1"/>
    <col min="3345" max="3345" width="10.33203125" style="2" customWidth="1"/>
    <col min="3346" max="3576" width="10.1640625" style="2"/>
    <col min="3577" max="3577" width="7.6640625" style="2" customWidth="1"/>
    <col min="3578" max="3578" width="2.6640625" style="2" customWidth="1"/>
    <col min="3579" max="3579" width="1.6640625" style="2" customWidth="1"/>
    <col min="3580" max="3580" width="10.6640625" style="2" customWidth="1"/>
    <col min="3581" max="3583" width="2.6640625" style="2" customWidth="1"/>
    <col min="3584" max="3584" width="10.6640625" style="2" customWidth="1"/>
    <col min="3585" max="3586" width="1.6640625" style="2" customWidth="1"/>
    <col min="3587" max="3587" width="14.6640625" style="2" customWidth="1"/>
    <col min="3588" max="3588" width="2.6640625" style="2" customWidth="1"/>
    <col min="3589" max="3589" width="1.6640625" style="2" customWidth="1"/>
    <col min="3590" max="3590" width="10.6640625" style="2" customWidth="1"/>
    <col min="3591" max="3593" width="2.6640625" style="2" customWidth="1"/>
    <col min="3594" max="3594" width="10.6640625" style="2" customWidth="1"/>
    <col min="3595" max="3595" width="1.6640625" style="2" customWidth="1"/>
    <col min="3596" max="3596" width="1.5" style="2" customWidth="1"/>
    <col min="3597" max="3597" width="0" style="2" hidden="1" customWidth="1"/>
    <col min="3598" max="3598" width="14.6640625" style="2" customWidth="1"/>
    <col min="3599" max="3599" width="7.6640625" style="2" customWidth="1"/>
    <col min="3600" max="3600" width="10.1640625" style="2" customWidth="1"/>
    <col min="3601" max="3601" width="10.33203125" style="2" customWidth="1"/>
    <col min="3602" max="3832" width="10.1640625" style="2"/>
    <col min="3833" max="3833" width="7.6640625" style="2" customWidth="1"/>
    <col min="3834" max="3834" width="2.6640625" style="2" customWidth="1"/>
    <col min="3835" max="3835" width="1.6640625" style="2" customWidth="1"/>
    <col min="3836" max="3836" width="10.6640625" style="2" customWidth="1"/>
    <col min="3837" max="3839" width="2.6640625" style="2" customWidth="1"/>
    <col min="3840" max="3840" width="10.6640625" style="2" customWidth="1"/>
    <col min="3841" max="3842" width="1.6640625" style="2" customWidth="1"/>
    <col min="3843" max="3843" width="14.6640625" style="2" customWidth="1"/>
    <col min="3844" max="3844" width="2.6640625" style="2" customWidth="1"/>
    <col min="3845" max="3845" width="1.6640625" style="2" customWidth="1"/>
    <col min="3846" max="3846" width="10.6640625" style="2" customWidth="1"/>
    <col min="3847" max="3849" width="2.6640625" style="2" customWidth="1"/>
    <col min="3850" max="3850" width="10.6640625" style="2" customWidth="1"/>
    <col min="3851" max="3851" width="1.6640625" style="2" customWidth="1"/>
    <col min="3852" max="3852" width="1.5" style="2" customWidth="1"/>
    <col min="3853" max="3853" width="0" style="2" hidden="1" customWidth="1"/>
    <col min="3854" max="3854" width="14.6640625" style="2" customWidth="1"/>
    <col min="3855" max="3855" width="7.6640625" style="2" customWidth="1"/>
    <col min="3856" max="3856" width="10.1640625" style="2" customWidth="1"/>
    <col min="3857" max="3857" width="10.33203125" style="2" customWidth="1"/>
    <col min="3858" max="4088" width="10.1640625" style="2"/>
    <col min="4089" max="4089" width="7.6640625" style="2" customWidth="1"/>
    <col min="4090" max="4090" width="2.6640625" style="2" customWidth="1"/>
    <col min="4091" max="4091" width="1.6640625" style="2" customWidth="1"/>
    <col min="4092" max="4092" width="10.6640625" style="2" customWidth="1"/>
    <col min="4093" max="4095" width="2.6640625" style="2" customWidth="1"/>
    <col min="4096" max="4096" width="10.6640625" style="2" customWidth="1"/>
    <col min="4097" max="4098" width="1.6640625" style="2" customWidth="1"/>
    <col min="4099" max="4099" width="14.6640625" style="2" customWidth="1"/>
    <col min="4100" max="4100" width="2.6640625" style="2" customWidth="1"/>
    <col min="4101" max="4101" width="1.6640625" style="2" customWidth="1"/>
    <col min="4102" max="4102" width="10.6640625" style="2" customWidth="1"/>
    <col min="4103" max="4105" width="2.6640625" style="2" customWidth="1"/>
    <col min="4106" max="4106" width="10.6640625" style="2" customWidth="1"/>
    <col min="4107" max="4107" width="1.6640625" style="2" customWidth="1"/>
    <col min="4108" max="4108" width="1.5" style="2" customWidth="1"/>
    <col min="4109" max="4109" width="0" style="2" hidden="1" customWidth="1"/>
    <col min="4110" max="4110" width="14.6640625" style="2" customWidth="1"/>
    <col min="4111" max="4111" width="7.6640625" style="2" customWidth="1"/>
    <col min="4112" max="4112" width="10.1640625" style="2" customWidth="1"/>
    <col min="4113" max="4113" width="10.33203125" style="2" customWidth="1"/>
    <col min="4114" max="4344" width="10.1640625" style="2"/>
    <col min="4345" max="4345" width="7.6640625" style="2" customWidth="1"/>
    <col min="4346" max="4346" width="2.6640625" style="2" customWidth="1"/>
    <col min="4347" max="4347" width="1.6640625" style="2" customWidth="1"/>
    <col min="4348" max="4348" width="10.6640625" style="2" customWidth="1"/>
    <col min="4349" max="4351" width="2.6640625" style="2" customWidth="1"/>
    <col min="4352" max="4352" width="10.6640625" style="2" customWidth="1"/>
    <col min="4353" max="4354" width="1.6640625" style="2" customWidth="1"/>
    <col min="4355" max="4355" width="14.6640625" style="2" customWidth="1"/>
    <col min="4356" max="4356" width="2.6640625" style="2" customWidth="1"/>
    <col min="4357" max="4357" width="1.6640625" style="2" customWidth="1"/>
    <col min="4358" max="4358" width="10.6640625" style="2" customWidth="1"/>
    <col min="4359" max="4361" width="2.6640625" style="2" customWidth="1"/>
    <col min="4362" max="4362" width="10.6640625" style="2" customWidth="1"/>
    <col min="4363" max="4363" width="1.6640625" style="2" customWidth="1"/>
    <col min="4364" max="4364" width="1.5" style="2" customWidth="1"/>
    <col min="4365" max="4365" width="0" style="2" hidden="1" customWidth="1"/>
    <col min="4366" max="4366" width="14.6640625" style="2" customWidth="1"/>
    <col min="4367" max="4367" width="7.6640625" style="2" customWidth="1"/>
    <col min="4368" max="4368" width="10.1640625" style="2" customWidth="1"/>
    <col min="4369" max="4369" width="10.33203125" style="2" customWidth="1"/>
    <col min="4370" max="4600" width="10.1640625" style="2"/>
    <col min="4601" max="4601" width="7.6640625" style="2" customWidth="1"/>
    <col min="4602" max="4602" width="2.6640625" style="2" customWidth="1"/>
    <col min="4603" max="4603" width="1.6640625" style="2" customWidth="1"/>
    <col min="4604" max="4604" width="10.6640625" style="2" customWidth="1"/>
    <col min="4605" max="4607" width="2.6640625" style="2" customWidth="1"/>
    <col min="4608" max="4608" width="10.6640625" style="2" customWidth="1"/>
    <col min="4609" max="4610" width="1.6640625" style="2" customWidth="1"/>
    <col min="4611" max="4611" width="14.6640625" style="2" customWidth="1"/>
    <col min="4612" max="4612" width="2.6640625" style="2" customWidth="1"/>
    <col min="4613" max="4613" width="1.6640625" style="2" customWidth="1"/>
    <col min="4614" max="4614" width="10.6640625" style="2" customWidth="1"/>
    <col min="4615" max="4617" width="2.6640625" style="2" customWidth="1"/>
    <col min="4618" max="4618" width="10.6640625" style="2" customWidth="1"/>
    <col min="4619" max="4619" width="1.6640625" style="2" customWidth="1"/>
    <col min="4620" max="4620" width="1.5" style="2" customWidth="1"/>
    <col min="4621" max="4621" width="0" style="2" hidden="1" customWidth="1"/>
    <col min="4622" max="4622" width="14.6640625" style="2" customWidth="1"/>
    <col min="4623" max="4623" width="7.6640625" style="2" customWidth="1"/>
    <col min="4624" max="4624" width="10.1640625" style="2" customWidth="1"/>
    <col min="4625" max="4625" width="10.33203125" style="2" customWidth="1"/>
    <col min="4626" max="4856" width="10.1640625" style="2"/>
    <col min="4857" max="4857" width="7.6640625" style="2" customWidth="1"/>
    <col min="4858" max="4858" width="2.6640625" style="2" customWidth="1"/>
    <col min="4859" max="4859" width="1.6640625" style="2" customWidth="1"/>
    <col min="4860" max="4860" width="10.6640625" style="2" customWidth="1"/>
    <col min="4861" max="4863" width="2.6640625" style="2" customWidth="1"/>
    <col min="4864" max="4864" width="10.6640625" style="2" customWidth="1"/>
    <col min="4865" max="4866" width="1.6640625" style="2" customWidth="1"/>
    <col min="4867" max="4867" width="14.6640625" style="2" customWidth="1"/>
    <col min="4868" max="4868" width="2.6640625" style="2" customWidth="1"/>
    <col min="4869" max="4869" width="1.6640625" style="2" customWidth="1"/>
    <col min="4870" max="4870" width="10.6640625" style="2" customWidth="1"/>
    <col min="4871" max="4873" width="2.6640625" style="2" customWidth="1"/>
    <col min="4874" max="4874" width="10.6640625" style="2" customWidth="1"/>
    <col min="4875" max="4875" width="1.6640625" style="2" customWidth="1"/>
    <col min="4876" max="4876" width="1.5" style="2" customWidth="1"/>
    <col min="4877" max="4877" width="0" style="2" hidden="1" customWidth="1"/>
    <col min="4878" max="4878" width="14.6640625" style="2" customWidth="1"/>
    <col min="4879" max="4879" width="7.6640625" style="2" customWidth="1"/>
    <col min="4880" max="4880" width="10.1640625" style="2" customWidth="1"/>
    <col min="4881" max="4881" width="10.33203125" style="2" customWidth="1"/>
    <col min="4882" max="5112" width="10.1640625" style="2"/>
    <col min="5113" max="5113" width="7.6640625" style="2" customWidth="1"/>
    <col min="5114" max="5114" width="2.6640625" style="2" customWidth="1"/>
    <col min="5115" max="5115" width="1.6640625" style="2" customWidth="1"/>
    <col min="5116" max="5116" width="10.6640625" style="2" customWidth="1"/>
    <col min="5117" max="5119" width="2.6640625" style="2" customWidth="1"/>
    <col min="5120" max="5120" width="10.6640625" style="2" customWidth="1"/>
    <col min="5121" max="5122" width="1.6640625" style="2" customWidth="1"/>
    <col min="5123" max="5123" width="14.6640625" style="2" customWidth="1"/>
    <col min="5124" max="5124" width="2.6640625" style="2" customWidth="1"/>
    <col min="5125" max="5125" width="1.6640625" style="2" customWidth="1"/>
    <col min="5126" max="5126" width="10.6640625" style="2" customWidth="1"/>
    <col min="5127" max="5129" width="2.6640625" style="2" customWidth="1"/>
    <col min="5130" max="5130" width="10.6640625" style="2" customWidth="1"/>
    <col min="5131" max="5131" width="1.6640625" style="2" customWidth="1"/>
    <col min="5132" max="5132" width="1.5" style="2" customWidth="1"/>
    <col min="5133" max="5133" width="0" style="2" hidden="1" customWidth="1"/>
    <col min="5134" max="5134" width="14.6640625" style="2" customWidth="1"/>
    <col min="5135" max="5135" width="7.6640625" style="2" customWidth="1"/>
    <col min="5136" max="5136" width="10.1640625" style="2" customWidth="1"/>
    <col min="5137" max="5137" width="10.33203125" style="2" customWidth="1"/>
    <col min="5138" max="5368" width="10.1640625" style="2"/>
    <col min="5369" max="5369" width="7.6640625" style="2" customWidth="1"/>
    <col min="5370" max="5370" width="2.6640625" style="2" customWidth="1"/>
    <col min="5371" max="5371" width="1.6640625" style="2" customWidth="1"/>
    <col min="5372" max="5372" width="10.6640625" style="2" customWidth="1"/>
    <col min="5373" max="5375" width="2.6640625" style="2" customWidth="1"/>
    <col min="5376" max="5376" width="10.6640625" style="2" customWidth="1"/>
    <col min="5377" max="5378" width="1.6640625" style="2" customWidth="1"/>
    <col min="5379" max="5379" width="14.6640625" style="2" customWidth="1"/>
    <col min="5380" max="5380" width="2.6640625" style="2" customWidth="1"/>
    <col min="5381" max="5381" width="1.6640625" style="2" customWidth="1"/>
    <col min="5382" max="5382" width="10.6640625" style="2" customWidth="1"/>
    <col min="5383" max="5385" width="2.6640625" style="2" customWidth="1"/>
    <col min="5386" max="5386" width="10.6640625" style="2" customWidth="1"/>
    <col min="5387" max="5387" width="1.6640625" style="2" customWidth="1"/>
    <col min="5388" max="5388" width="1.5" style="2" customWidth="1"/>
    <col min="5389" max="5389" width="0" style="2" hidden="1" customWidth="1"/>
    <col min="5390" max="5390" width="14.6640625" style="2" customWidth="1"/>
    <col min="5391" max="5391" width="7.6640625" style="2" customWidth="1"/>
    <col min="5392" max="5392" width="10.1640625" style="2" customWidth="1"/>
    <col min="5393" max="5393" width="10.33203125" style="2" customWidth="1"/>
    <col min="5394" max="5624" width="10.1640625" style="2"/>
    <col min="5625" max="5625" width="7.6640625" style="2" customWidth="1"/>
    <col min="5626" max="5626" width="2.6640625" style="2" customWidth="1"/>
    <col min="5627" max="5627" width="1.6640625" style="2" customWidth="1"/>
    <col min="5628" max="5628" width="10.6640625" style="2" customWidth="1"/>
    <col min="5629" max="5631" width="2.6640625" style="2" customWidth="1"/>
    <col min="5632" max="5632" width="10.6640625" style="2" customWidth="1"/>
    <col min="5633" max="5634" width="1.6640625" style="2" customWidth="1"/>
    <col min="5635" max="5635" width="14.6640625" style="2" customWidth="1"/>
    <col min="5636" max="5636" width="2.6640625" style="2" customWidth="1"/>
    <col min="5637" max="5637" width="1.6640625" style="2" customWidth="1"/>
    <col min="5638" max="5638" width="10.6640625" style="2" customWidth="1"/>
    <col min="5639" max="5641" width="2.6640625" style="2" customWidth="1"/>
    <col min="5642" max="5642" width="10.6640625" style="2" customWidth="1"/>
    <col min="5643" max="5643" width="1.6640625" style="2" customWidth="1"/>
    <col min="5644" max="5644" width="1.5" style="2" customWidth="1"/>
    <col min="5645" max="5645" width="0" style="2" hidden="1" customWidth="1"/>
    <col min="5646" max="5646" width="14.6640625" style="2" customWidth="1"/>
    <col min="5647" max="5647" width="7.6640625" style="2" customWidth="1"/>
    <col min="5648" max="5648" width="10.1640625" style="2" customWidth="1"/>
    <col min="5649" max="5649" width="10.33203125" style="2" customWidth="1"/>
    <col min="5650" max="5880" width="10.1640625" style="2"/>
    <col min="5881" max="5881" width="7.6640625" style="2" customWidth="1"/>
    <col min="5882" max="5882" width="2.6640625" style="2" customWidth="1"/>
    <col min="5883" max="5883" width="1.6640625" style="2" customWidth="1"/>
    <col min="5884" max="5884" width="10.6640625" style="2" customWidth="1"/>
    <col min="5885" max="5887" width="2.6640625" style="2" customWidth="1"/>
    <col min="5888" max="5888" width="10.6640625" style="2" customWidth="1"/>
    <col min="5889" max="5890" width="1.6640625" style="2" customWidth="1"/>
    <col min="5891" max="5891" width="14.6640625" style="2" customWidth="1"/>
    <col min="5892" max="5892" width="2.6640625" style="2" customWidth="1"/>
    <col min="5893" max="5893" width="1.6640625" style="2" customWidth="1"/>
    <col min="5894" max="5894" width="10.6640625" style="2" customWidth="1"/>
    <col min="5895" max="5897" width="2.6640625" style="2" customWidth="1"/>
    <col min="5898" max="5898" width="10.6640625" style="2" customWidth="1"/>
    <col min="5899" max="5899" width="1.6640625" style="2" customWidth="1"/>
    <col min="5900" max="5900" width="1.5" style="2" customWidth="1"/>
    <col min="5901" max="5901" width="0" style="2" hidden="1" customWidth="1"/>
    <col min="5902" max="5902" width="14.6640625" style="2" customWidth="1"/>
    <col min="5903" max="5903" width="7.6640625" style="2" customWidth="1"/>
    <col min="5904" max="5904" width="10.1640625" style="2" customWidth="1"/>
    <col min="5905" max="5905" width="10.33203125" style="2" customWidth="1"/>
    <col min="5906" max="6136" width="10.1640625" style="2"/>
    <col min="6137" max="6137" width="7.6640625" style="2" customWidth="1"/>
    <col min="6138" max="6138" width="2.6640625" style="2" customWidth="1"/>
    <col min="6139" max="6139" width="1.6640625" style="2" customWidth="1"/>
    <col min="6140" max="6140" width="10.6640625" style="2" customWidth="1"/>
    <col min="6141" max="6143" width="2.6640625" style="2" customWidth="1"/>
    <col min="6144" max="6144" width="10.6640625" style="2" customWidth="1"/>
    <col min="6145" max="6146" width="1.6640625" style="2" customWidth="1"/>
    <col min="6147" max="6147" width="14.6640625" style="2" customWidth="1"/>
    <col min="6148" max="6148" width="2.6640625" style="2" customWidth="1"/>
    <col min="6149" max="6149" width="1.6640625" style="2" customWidth="1"/>
    <col min="6150" max="6150" width="10.6640625" style="2" customWidth="1"/>
    <col min="6151" max="6153" width="2.6640625" style="2" customWidth="1"/>
    <col min="6154" max="6154" width="10.6640625" style="2" customWidth="1"/>
    <col min="6155" max="6155" width="1.6640625" style="2" customWidth="1"/>
    <col min="6156" max="6156" width="1.5" style="2" customWidth="1"/>
    <col min="6157" max="6157" width="0" style="2" hidden="1" customWidth="1"/>
    <col min="6158" max="6158" width="14.6640625" style="2" customWidth="1"/>
    <col min="6159" max="6159" width="7.6640625" style="2" customWidth="1"/>
    <col min="6160" max="6160" width="10.1640625" style="2" customWidth="1"/>
    <col min="6161" max="6161" width="10.33203125" style="2" customWidth="1"/>
    <col min="6162" max="6392" width="10.1640625" style="2"/>
    <col min="6393" max="6393" width="7.6640625" style="2" customWidth="1"/>
    <col min="6394" max="6394" width="2.6640625" style="2" customWidth="1"/>
    <col min="6395" max="6395" width="1.6640625" style="2" customWidth="1"/>
    <col min="6396" max="6396" width="10.6640625" style="2" customWidth="1"/>
    <col min="6397" max="6399" width="2.6640625" style="2" customWidth="1"/>
    <col min="6400" max="6400" width="10.6640625" style="2" customWidth="1"/>
    <col min="6401" max="6402" width="1.6640625" style="2" customWidth="1"/>
    <col min="6403" max="6403" width="14.6640625" style="2" customWidth="1"/>
    <col min="6404" max="6404" width="2.6640625" style="2" customWidth="1"/>
    <col min="6405" max="6405" width="1.6640625" style="2" customWidth="1"/>
    <col min="6406" max="6406" width="10.6640625" style="2" customWidth="1"/>
    <col min="6407" max="6409" width="2.6640625" style="2" customWidth="1"/>
    <col min="6410" max="6410" width="10.6640625" style="2" customWidth="1"/>
    <col min="6411" max="6411" width="1.6640625" style="2" customWidth="1"/>
    <col min="6412" max="6412" width="1.5" style="2" customWidth="1"/>
    <col min="6413" max="6413" width="0" style="2" hidden="1" customWidth="1"/>
    <col min="6414" max="6414" width="14.6640625" style="2" customWidth="1"/>
    <col min="6415" max="6415" width="7.6640625" style="2" customWidth="1"/>
    <col min="6416" max="6416" width="10.1640625" style="2" customWidth="1"/>
    <col min="6417" max="6417" width="10.33203125" style="2" customWidth="1"/>
    <col min="6418" max="6648" width="10.1640625" style="2"/>
    <col min="6649" max="6649" width="7.6640625" style="2" customWidth="1"/>
    <col min="6650" max="6650" width="2.6640625" style="2" customWidth="1"/>
    <col min="6651" max="6651" width="1.6640625" style="2" customWidth="1"/>
    <col min="6652" max="6652" width="10.6640625" style="2" customWidth="1"/>
    <col min="6653" max="6655" width="2.6640625" style="2" customWidth="1"/>
    <col min="6656" max="6656" width="10.6640625" style="2" customWidth="1"/>
    <col min="6657" max="6658" width="1.6640625" style="2" customWidth="1"/>
    <col min="6659" max="6659" width="14.6640625" style="2" customWidth="1"/>
    <col min="6660" max="6660" width="2.6640625" style="2" customWidth="1"/>
    <col min="6661" max="6661" width="1.6640625" style="2" customWidth="1"/>
    <col min="6662" max="6662" width="10.6640625" style="2" customWidth="1"/>
    <col min="6663" max="6665" width="2.6640625" style="2" customWidth="1"/>
    <col min="6666" max="6666" width="10.6640625" style="2" customWidth="1"/>
    <col min="6667" max="6667" width="1.6640625" style="2" customWidth="1"/>
    <col min="6668" max="6668" width="1.5" style="2" customWidth="1"/>
    <col min="6669" max="6669" width="0" style="2" hidden="1" customWidth="1"/>
    <col min="6670" max="6670" width="14.6640625" style="2" customWidth="1"/>
    <col min="6671" max="6671" width="7.6640625" style="2" customWidth="1"/>
    <col min="6672" max="6672" width="10.1640625" style="2" customWidth="1"/>
    <col min="6673" max="6673" width="10.33203125" style="2" customWidth="1"/>
    <col min="6674" max="6904" width="10.1640625" style="2"/>
    <col min="6905" max="6905" width="7.6640625" style="2" customWidth="1"/>
    <col min="6906" max="6906" width="2.6640625" style="2" customWidth="1"/>
    <col min="6907" max="6907" width="1.6640625" style="2" customWidth="1"/>
    <col min="6908" max="6908" width="10.6640625" style="2" customWidth="1"/>
    <col min="6909" max="6911" width="2.6640625" style="2" customWidth="1"/>
    <col min="6912" max="6912" width="10.6640625" style="2" customWidth="1"/>
    <col min="6913" max="6914" width="1.6640625" style="2" customWidth="1"/>
    <col min="6915" max="6915" width="14.6640625" style="2" customWidth="1"/>
    <col min="6916" max="6916" width="2.6640625" style="2" customWidth="1"/>
    <col min="6917" max="6917" width="1.6640625" style="2" customWidth="1"/>
    <col min="6918" max="6918" width="10.6640625" style="2" customWidth="1"/>
    <col min="6919" max="6921" width="2.6640625" style="2" customWidth="1"/>
    <col min="6922" max="6922" width="10.6640625" style="2" customWidth="1"/>
    <col min="6923" max="6923" width="1.6640625" style="2" customWidth="1"/>
    <col min="6924" max="6924" width="1.5" style="2" customWidth="1"/>
    <col min="6925" max="6925" width="0" style="2" hidden="1" customWidth="1"/>
    <col min="6926" max="6926" width="14.6640625" style="2" customWidth="1"/>
    <col min="6927" max="6927" width="7.6640625" style="2" customWidth="1"/>
    <col min="6928" max="6928" width="10.1640625" style="2" customWidth="1"/>
    <col min="6929" max="6929" width="10.33203125" style="2" customWidth="1"/>
    <col min="6930" max="7160" width="10.1640625" style="2"/>
    <col min="7161" max="7161" width="7.6640625" style="2" customWidth="1"/>
    <col min="7162" max="7162" width="2.6640625" style="2" customWidth="1"/>
    <col min="7163" max="7163" width="1.6640625" style="2" customWidth="1"/>
    <col min="7164" max="7164" width="10.6640625" style="2" customWidth="1"/>
    <col min="7165" max="7167" width="2.6640625" style="2" customWidth="1"/>
    <col min="7168" max="7168" width="10.6640625" style="2" customWidth="1"/>
    <col min="7169" max="7170" width="1.6640625" style="2" customWidth="1"/>
    <col min="7171" max="7171" width="14.6640625" style="2" customWidth="1"/>
    <col min="7172" max="7172" width="2.6640625" style="2" customWidth="1"/>
    <col min="7173" max="7173" width="1.6640625" style="2" customWidth="1"/>
    <col min="7174" max="7174" width="10.6640625" style="2" customWidth="1"/>
    <col min="7175" max="7177" width="2.6640625" style="2" customWidth="1"/>
    <col min="7178" max="7178" width="10.6640625" style="2" customWidth="1"/>
    <col min="7179" max="7179" width="1.6640625" style="2" customWidth="1"/>
    <col min="7180" max="7180" width="1.5" style="2" customWidth="1"/>
    <col min="7181" max="7181" width="0" style="2" hidden="1" customWidth="1"/>
    <col min="7182" max="7182" width="14.6640625" style="2" customWidth="1"/>
    <col min="7183" max="7183" width="7.6640625" style="2" customWidth="1"/>
    <col min="7184" max="7184" width="10.1640625" style="2" customWidth="1"/>
    <col min="7185" max="7185" width="10.33203125" style="2" customWidth="1"/>
    <col min="7186" max="7416" width="10.1640625" style="2"/>
    <col min="7417" max="7417" width="7.6640625" style="2" customWidth="1"/>
    <col min="7418" max="7418" width="2.6640625" style="2" customWidth="1"/>
    <col min="7419" max="7419" width="1.6640625" style="2" customWidth="1"/>
    <col min="7420" max="7420" width="10.6640625" style="2" customWidth="1"/>
    <col min="7421" max="7423" width="2.6640625" style="2" customWidth="1"/>
    <col min="7424" max="7424" width="10.6640625" style="2" customWidth="1"/>
    <col min="7425" max="7426" width="1.6640625" style="2" customWidth="1"/>
    <col min="7427" max="7427" width="14.6640625" style="2" customWidth="1"/>
    <col min="7428" max="7428" width="2.6640625" style="2" customWidth="1"/>
    <col min="7429" max="7429" width="1.6640625" style="2" customWidth="1"/>
    <col min="7430" max="7430" width="10.6640625" style="2" customWidth="1"/>
    <col min="7431" max="7433" width="2.6640625" style="2" customWidth="1"/>
    <col min="7434" max="7434" width="10.6640625" style="2" customWidth="1"/>
    <col min="7435" max="7435" width="1.6640625" style="2" customWidth="1"/>
    <col min="7436" max="7436" width="1.5" style="2" customWidth="1"/>
    <col min="7437" max="7437" width="0" style="2" hidden="1" customWidth="1"/>
    <col min="7438" max="7438" width="14.6640625" style="2" customWidth="1"/>
    <col min="7439" max="7439" width="7.6640625" style="2" customWidth="1"/>
    <col min="7440" max="7440" width="10.1640625" style="2" customWidth="1"/>
    <col min="7441" max="7441" width="10.33203125" style="2" customWidth="1"/>
    <col min="7442" max="7672" width="10.1640625" style="2"/>
    <col min="7673" max="7673" width="7.6640625" style="2" customWidth="1"/>
    <col min="7674" max="7674" width="2.6640625" style="2" customWidth="1"/>
    <col min="7675" max="7675" width="1.6640625" style="2" customWidth="1"/>
    <col min="7676" max="7676" width="10.6640625" style="2" customWidth="1"/>
    <col min="7677" max="7679" width="2.6640625" style="2" customWidth="1"/>
    <col min="7680" max="7680" width="10.6640625" style="2" customWidth="1"/>
    <col min="7681" max="7682" width="1.6640625" style="2" customWidth="1"/>
    <col min="7683" max="7683" width="14.6640625" style="2" customWidth="1"/>
    <col min="7684" max="7684" width="2.6640625" style="2" customWidth="1"/>
    <col min="7685" max="7685" width="1.6640625" style="2" customWidth="1"/>
    <col min="7686" max="7686" width="10.6640625" style="2" customWidth="1"/>
    <col min="7687" max="7689" width="2.6640625" style="2" customWidth="1"/>
    <col min="7690" max="7690" width="10.6640625" style="2" customWidth="1"/>
    <col min="7691" max="7691" width="1.6640625" style="2" customWidth="1"/>
    <col min="7692" max="7692" width="1.5" style="2" customWidth="1"/>
    <col min="7693" max="7693" width="0" style="2" hidden="1" customWidth="1"/>
    <col min="7694" max="7694" width="14.6640625" style="2" customWidth="1"/>
    <col min="7695" max="7695" width="7.6640625" style="2" customWidth="1"/>
    <col min="7696" max="7696" width="10.1640625" style="2" customWidth="1"/>
    <col min="7697" max="7697" width="10.33203125" style="2" customWidth="1"/>
    <col min="7698" max="7928" width="10.1640625" style="2"/>
    <col min="7929" max="7929" width="7.6640625" style="2" customWidth="1"/>
    <col min="7930" max="7930" width="2.6640625" style="2" customWidth="1"/>
    <col min="7931" max="7931" width="1.6640625" style="2" customWidth="1"/>
    <col min="7932" max="7932" width="10.6640625" style="2" customWidth="1"/>
    <col min="7933" max="7935" width="2.6640625" style="2" customWidth="1"/>
    <col min="7936" max="7936" width="10.6640625" style="2" customWidth="1"/>
    <col min="7937" max="7938" width="1.6640625" style="2" customWidth="1"/>
    <col min="7939" max="7939" width="14.6640625" style="2" customWidth="1"/>
    <col min="7940" max="7940" width="2.6640625" style="2" customWidth="1"/>
    <col min="7941" max="7941" width="1.6640625" style="2" customWidth="1"/>
    <col min="7942" max="7942" width="10.6640625" style="2" customWidth="1"/>
    <col min="7943" max="7945" width="2.6640625" style="2" customWidth="1"/>
    <col min="7946" max="7946" width="10.6640625" style="2" customWidth="1"/>
    <col min="7947" max="7947" width="1.6640625" style="2" customWidth="1"/>
    <col min="7948" max="7948" width="1.5" style="2" customWidth="1"/>
    <col min="7949" max="7949" width="0" style="2" hidden="1" customWidth="1"/>
    <col min="7950" max="7950" width="14.6640625" style="2" customWidth="1"/>
    <col min="7951" max="7951" width="7.6640625" style="2" customWidth="1"/>
    <col min="7952" max="7952" width="10.1640625" style="2" customWidth="1"/>
    <col min="7953" max="7953" width="10.33203125" style="2" customWidth="1"/>
    <col min="7954" max="8184" width="10.1640625" style="2"/>
    <col min="8185" max="8185" width="7.6640625" style="2" customWidth="1"/>
    <col min="8186" max="8186" width="2.6640625" style="2" customWidth="1"/>
    <col min="8187" max="8187" width="1.6640625" style="2" customWidth="1"/>
    <col min="8188" max="8188" width="10.6640625" style="2" customWidth="1"/>
    <col min="8189" max="8191" width="2.6640625" style="2" customWidth="1"/>
    <col min="8192" max="8192" width="10.6640625" style="2" customWidth="1"/>
    <col min="8193" max="8194" width="1.6640625" style="2" customWidth="1"/>
    <col min="8195" max="8195" width="14.6640625" style="2" customWidth="1"/>
    <col min="8196" max="8196" width="2.6640625" style="2" customWidth="1"/>
    <col min="8197" max="8197" width="1.6640625" style="2" customWidth="1"/>
    <col min="8198" max="8198" width="10.6640625" style="2" customWidth="1"/>
    <col min="8199" max="8201" width="2.6640625" style="2" customWidth="1"/>
    <col min="8202" max="8202" width="10.6640625" style="2" customWidth="1"/>
    <col min="8203" max="8203" width="1.6640625" style="2" customWidth="1"/>
    <col min="8204" max="8204" width="1.5" style="2" customWidth="1"/>
    <col min="8205" max="8205" width="0" style="2" hidden="1" customWidth="1"/>
    <col min="8206" max="8206" width="14.6640625" style="2" customWidth="1"/>
    <col min="8207" max="8207" width="7.6640625" style="2" customWidth="1"/>
    <col min="8208" max="8208" width="10.1640625" style="2" customWidth="1"/>
    <col min="8209" max="8209" width="10.33203125" style="2" customWidth="1"/>
    <col min="8210" max="8440" width="10.1640625" style="2"/>
    <col min="8441" max="8441" width="7.6640625" style="2" customWidth="1"/>
    <col min="8442" max="8442" width="2.6640625" style="2" customWidth="1"/>
    <col min="8443" max="8443" width="1.6640625" style="2" customWidth="1"/>
    <col min="8444" max="8444" width="10.6640625" style="2" customWidth="1"/>
    <col min="8445" max="8447" width="2.6640625" style="2" customWidth="1"/>
    <col min="8448" max="8448" width="10.6640625" style="2" customWidth="1"/>
    <col min="8449" max="8450" width="1.6640625" style="2" customWidth="1"/>
    <col min="8451" max="8451" width="14.6640625" style="2" customWidth="1"/>
    <col min="8452" max="8452" width="2.6640625" style="2" customWidth="1"/>
    <col min="8453" max="8453" width="1.6640625" style="2" customWidth="1"/>
    <col min="8454" max="8454" width="10.6640625" style="2" customWidth="1"/>
    <col min="8455" max="8457" width="2.6640625" style="2" customWidth="1"/>
    <col min="8458" max="8458" width="10.6640625" style="2" customWidth="1"/>
    <col min="8459" max="8459" width="1.6640625" style="2" customWidth="1"/>
    <col min="8460" max="8460" width="1.5" style="2" customWidth="1"/>
    <col min="8461" max="8461" width="0" style="2" hidden="1" customWidth="1"/>
    <col min="8462" max="8462" width="14.6640625" style="2" customWidth="1"/>
    <col min="8463" max="8463" width="7.6640625" style="2" customWidth="1"/>
    <col min="8464" max="8464" width="10.1640625" style="2" customWidth="1"/>
    <col min="8465" max="8465" width="10.33203125" style="2" customWidth="1"/>
    <col min="8466" max="8696" width="10.1640625" style="2"/>
    <col min="8697" max="8697" width="7.6640625" style="2" customWidth="1"/>
    <col min="8698" max="8698" width="2.6640625" style="2" customWidth="1"/>
    <col min="8699" max="8699" width="1.6640625" style="2" customWidth="1"/>
    <col min="8700" max="8700" width="10.6640625" style="2" customWidth="1"/>
    <col min="8701" max="8703" width="2.6640625" style="2" customWidth="1"/>
    <col min="8704" max="8704" width="10.6640625" style="2" customWidth="1"/>
    <col min="8705" max="8706" width="1.6640625" style="2" customWidth="1"/>
    <col min="8707" max="8707" width="14.6640625" style="2" customWidth="1"/>
    <col min="8708" max="8708" width="2.6640625" style="2" customWidth="1"/>
    <col min="8709" max="8709" width="1.6640625" style="2" customWidth="1"/>
    <col min="8710" max="8710" width="10.6640625" style="2" customWidth="1"/>
    <col min="8711" max="8713" width="2.6640625" style="2" customWidth="1"/>
    <col min="8714" max="8714" width="10.6640625" style="2" customWidth="1"/>
    <col min="8715" max="8715" width="1.6640625" style="2" customWidth="1"/>
    <col min="8716" max="8716" width="1.5" style="2" customWidth="1"/>
    <col min="8717" max="8717" width="0" style="2" hidden="1" customWidth="1"/>
    <col min="8718" max="8718" width="14.6640625" style="2" customWidth="1"/>
    <col min="8719" max="8719" width="7.6640625" style="2" customWidth="1"/>
    <col min="8720" max="8720" width="10.1640625" style="2" customWidth="1"/>
    <col min="8721" max="8721" width="10.33203125" style="2" customWidth="1"/>
    <col min="8722" max="8952" width="10.1640625" style="2"/>
    <col min="8953" max="8953" width="7.6640625" style="2" customWidth="1"/>
    <col min="8954" max="8954" width="2.6640625" style="2" customWidth="1"/>
    <col min="8955" max="8955" width="1.6640625" style="2" customWidth="1"/>
    <col min="8956" max="8956" width="10.6640625" style="2" customWidth="1"/>
    <col min="8957" max="8959" width="2.6640625" style="2" customWidth="1"/>
    <col min="8960" max="8960" width="10.6640625" style="2" customWidth="1"/>
    <col min="8961" max="8962" width="1.6640625" style="2" customWidth="1"/>
    <col min="8963" max="8963" width="14.6640625" style="2" customWidth="1"/>
    <col min="8964" max="8964" width="2.6640625" style="2" customWidth="1"/>
    <col min="8965" max="8965" width="1.6640625" style="2" customWidth="1"/>
    <col min="8966" max="8966" width="10.6640625" style="2" customWidth="1"/>
    <col min="8967" max="8969" width="2.6640625" style="2" customWidth="1"/>
    <col min="8970" max="8970" width="10.6640625" style="2" customWidth="1"/>
    <col min="8971" max="8971" width="1.6640625" style="2" customWidth="1"/>
    <col min="8972" max="8972" width="1.5" style="2" customWidth="1"/>
    <col min="8973" max="8973" width="0" style="2" hidden="1" customWidth="1"/>
    <col min="8974" max="8974" width="14.6640625" style="2" customWidth="1"/>
    <col min="8975" max="8975" width="7.6640625" style="2" customWidth="1"/>
    <col min="8976" max="8976" width="10.1640625" style="2" customWidth="1"/>
    <col min="8977" max="8977" width="10.33203125" style="2" customWidth="1"/>
    <col min="8978" max="9208" width="10.1640625" style="2"/>
    <col min="9209" max="9209" width="7.6640625" style="2" customWidth="1"/>
    <col min="9210" max="9210" width="2.6640625" style="2" customWidth="1"/>
    <col min="9211" max="9211" width="1.6640625" style="2" customWidth="1"/>
    <col min="9212" max="9212" width="10.6640625" style="2" customWidth="1"/>
    <col min="9213" max="9215" width="2.6640625" style="2" customWidth="1"/>
    <col min="9216" max="9216" width="10.6640625" style="2" customWidth="1"/>
    <col min="9217" max="9218" width="1.6640625" style="2" customWidth="1"/>
    <col min="9219" max="9219" width="14.6640625" style="2" customWidth="1"/>
    <col min="9220" max="9220" width="2.6640625" style="2" customWidth="1"/>
    <col min="9221" max="9221" width="1.6640625" style="2" customWidth="1"/>
    <col min="9222" max="9222" width="10.6640625" style="2" customWidth="1"/>
    <col min="9223" max="9225" width="2.6640625" style="2" customWidth="1"/>
    <col min="9226" max="9226" width="10.6640625" style="2" customWidth="1"/>
    <col min="9227" max="9227" width="1.6640625" style="2" customWidth="1"/>
    <col min="9228" max="9228" width="1.5" style="2" customWidth="1"/>
    <col min="9229" max="9229" width="0" style="2" hidden="1" customWidth="1"/>
    <col min="9230" max="9230" width="14.6640625" style="2" customWidth="1"/>
    <col min="9231" max="9231" width="7.6640625" style="2" customWidth="1"/>
    <col min="9232" max="9232" width="10.1640625" style="2" customWidth="1"/>
    <col min="9233" max="9233" width="10.33203125" style="2" customWidth="1"/>
    <col min="9234" max="9464" width="10.1640625" style="2"/>
    <col min="9465" max="9465" width="7.6640625" style="2" customWidth="1"/>
    <col min="9466" max="9466" width="2.6640625" style="2" customWidth="1"/>
    <col min="9467" max="9467" width="1.6640625" style="2" customWidth="1"/>
    <col min="9468" max="9468" width="10.6640625" style="2" customWidth="1"/>
    <col min="9469" max="9471" width="2.6640625" style="2" customWidth="1"/>
    <col min="9472" max="9472" width="10.6640625" style="2" customWidth="1"/>
    <col min="9473" max="9474" width="1.6640625" style="2" customWidth="1"/>
    <col min="9475" max="9475" width="14.6640625" style="2" customWidth="1"/>
    <col min="9476" max="9476" width="2.6640625" style="2" customWidth="1"/>
    <col min="9477" max="9477" width="1.6640625" style="2" customWidth="1"/>
    <col min="9478" max="9478" width="10.6640625" style="2" customWidth="1"/>
    <col min="9479" max="9481" width="2.6640625" style="2" customWidth="1"/>
    <col min="9482" max="9482" width="10.6640625" style="2" customWidth="1"/>
    <col min="9483" max="9483" width="1.6640625" style="2" customWidth="1"/>
    <col min="9484" max="9484" width="1.5" style="2" customWidth="1"/>
    <col min="9485" max="9485" width="0" style="2" hidden="1" customWidth="1"/>
    <col min="9486" max="9486" width="14.6640625" style="2" customWidth="1"/>
    <col min="9487" max="9487" width="7.6640625" style="2" customWidth="1"/>
    <col min="9488" max="9488" width="10.1640625" style="2" customWidth="1"/>
    <col min="9489" max="9489" width="10.33203125" style="2" customWidth="1"/>
    <col min="9490" max="9720" width="10.1640625" style="2"/>
    <col min="9721" max="9721" width="7.6640625" style="2" customWidth="1"/>
    <col min="9722" max="9722" width="2.6640625" style="2" customWidth="1"/>
    <col min="9723" max="9723" width="1.6640625" style="2" customWidth="1"/>
    <col min="9724" max="9724" width="10.6640625" style="2" customWidth="1"/>
    <col min="9725" max="9727" width="2.6640625" style="2" customWidth="1"/>
    <col min="9728" max="9728" width="10.6640625" style="2" customWidth="1"/>
    <col min="9729" max="9730" width="1.6640625" style="2" customWidth="1"/>
    <col min="9731" max="9731" width="14.6640625" style="2" customWidth="1"/>
    <col min="9732" max="9732" width="2.6640625" style="2" customWidth="1"/>
    <col min="9733" max="9733" width="1.6640625" style="2" customWidth="1"/>
    <col min="9734" max="9734" width="10.6640625" style="2" customWidth="1"/>
    <col min="9735" max="9737" width="2.6640625" style="2" customWidth="1"/>
    <col min="9738" max="9738" width="10.6640625" style="2" customWidth="1"/>
    <col min="9739" max="9739" width="1.6640625" style="2" customWidth="1"/>
    <col min="9740" max="9740" width="1.5" style="2" customWidth="1"/>
    <col min="9741" max="9741" width="0" style="2" hidden="1" customWidth="1"/>
    <col min="9742" max="9742" width="14.6640625" style="2" customWidth="1"/>
    <col min="9743" max="9743" width="7.6640625" style="2" customWidth="1"/>
    <col min="9744" max="9744" width="10.1640625" style="2" customWidth="1"/>
    <col min="9745" max="9745" width="10.33203125" style="2" customWidth="1"/>
    <col min="9746" max="9976" width="10.1640625" style="2"/>
    <col min="9977" max="9977" width="7.6640625" style="2" customWidth="1"/>
    <col min="9978" max="9978" width="2.6640625" style="2" customWidth="1"/>
    <col min="9979" max="9979" width="1.6640625" style="2" customWidth="1"/>
    <col min="9980" max="9980" width="10.6640625" style="2" customWidth="1"/>
    <col min="9981" max="9983" width="2.6640625" style="2" customWidth="1"/>
    <col min="9984" max="9984" width="10.6640625" style="2" customWidth="1"/>
    <col min="9985" max="9986" width="1.6640625" style="2" customWidth="1"/>
    <col min="9987" max="9987" width="14.6640625" style="2" customWidth="1"/>
    <col min="9988" max="9988" width="2.6640625" style="2" customWidth="1"/>
    <col min="9989" max="9989" width="1.6640625" style="2" customWidth="1"/>
    <col min="9990" max="9990" width="10.6640625" style="2" customWidth="1"/>
    <col min="9991" max="9993" width="2.6640625" style="2" customWidth="1"/>
    <col min="9994" max="9994" width="10.6640625" style="2" customWidth="1"/>
    <col min="9995" max="9995" width="1.6640625" style="2" customWidth="1"/>
    <col min="9996" max="9996" width="1.5" style="2" customWidth="1"/>
    <col min="9997" max="9997" width="0" style="2" hidden="1" customWidth="1"/>
    <col min="9998" max="9998" width="14.6640625" style="2" customWidth="1"/>
    <col min="9999" max="9999" width="7.6640625" style="2" customWidth="1"/>
    <col min="10000" max="10000" width="10.1640625" style="2" customWidth="1"/>
    <col min="10001" max="10001" width="10.33203125" style="2" customWidth="1"/>
    <col min="10002" max="10232" width="10.1640625" style="2"/>
    <col min="10233" max="10233" width="7.6640625" style="2" customWidth="1"/>
    <col min="10234" max="10234" width="2.6640625" style="2" customWidth="1"/>
    <col min="10235" max="10235" width="1.6640625" style="2" customWidth="1"/>
    <col min="10236" max="10236" width="10.6640625" style="2" customWidth="1"/>
    <col min="10237" max="10239" width="2.6640625" style="2" customWidth="1"/>
    <col min="10240" max="10240" width="10.6640625" style="2" customWidth="1"/>
    <col min="10241" max="10242" width="1.6640625" style="2" customWidth="1"/>
    <col min="10243" max="10243" width="14.6640625" style="2" customWidth="1"/>
    <col min="10244" max="10244" width="2.6640625" style="2" customWidth="1"/>
    <col min="10245" max="10245" width="1.6640625" style="2" customWidth="1"/>
    <col min="10246" max="10246" width="10.6640625" style="2" customWidth="1"/>
    <col min="10247" max="10249" width="2.6640625" style="2" customWidth="1"/>
    <col min="10250" max="10250" width="10.6640625" style="2" customWidth="1"/>
    <col min="10251" max="10251" width="1.6640625" style="2" customWidth="1"/>
    <col min="10252" max="10252" width="1.5" style="2" customWidth="1"/>
    <col min="10253" max="10253" width="0" style="2" hidden="1" customWidth="1"/>
    <col min="10254" max="10254" width="14.6640625" style="2" customWidth="1"/>
    <col min="10255" max="10255" width="7.6640625" style="2" customWidth="1"/>
    <col min="10256" max="10256" width="10.1640625" style="2" customWidth="1"/>
    <col min="10257" max="10257" width="10.33203125" style="2" customWidth="1"/>
    <col min="10258" max="10488" width="10.1640625" style="2"/>
    <col min="10489" max="10489" width="7.6640625" style="2" customWidth="1"/>
    <col min="10490" max="10490" width="2.6640625" style="2" customWidth="1"/>
    <col min="10491" max="10491" width="1.6640625" style="2" customWidth="1"/>
    <col min="10492" max="10492" width="10.6640625" style="2" customWidth="1"/>
    <col min="10493" max="10495" width="2.6640625" style="2" customWidth="1"/>
    <col min="10496" max="10496" width="10.6640625" style="2" customWidth="1"/>
    <col min="10497" max="10498" width="1.6640625" style="2" customWidth="1"/>
    <col min="10499" max="10499" width="14.6640625" style="2" customWidth="1"/>
    <col min="10500" max="10500" width="2.6640625" style="2" customWidth="1"/>
    <col min="10501" max="10501" width="1.6640625" style="2" customWidth="1"/>
    <col min="10502" max="10502" width="10.6640625" style="2" customWidth="1"/>
    <col min="10503" max="10505" width="2.6640625" style="2" customWidth="1"/>
    <col min="10506" max="10506" width="10.6640625" style="2" customWidth="1"/>
    <col min="10507" max="10507" width="1.6640625" style="2" customWidth="1"/>
    <col min="10508" max="10508" width="1.5" style="2" customWidth="1"/>
    <col min="10509" max="10509" width="0" style="2" hidden="1" customWidth="1"/>
    <col min="10510" max="10510" width="14.6640625" style="2" customWidth="1"/>
    <col min="10511" max="10511" width="7.6640625" style="2" customWidth="1"/>
    <col min="10512" max="10512" width="10.1640625" style="2" customWidth="1"/>
    <col min="10513" max="10513" width="10.33203125" style="2" customWidth="1"/>
    <col min="10514" max="10744" width="10.1640625" style="2"/>
    <col min="10745" max="10745" width="7.6640625" style="2" customWidth="1"/>
    <col min="10746" max="10746" width="2.6640625" style="2" customWidth="1"/>
    <col min="10747" max="10747" width="1.6640625" style="2" customWidth="1"/>
    <col min="10748" max="10748" width="10.6640625" style="2" customWidth="1"/>
    <col min="10749" max="10751" width="2.6640625" style="2" customWidth="1"/>
    <col min="10752" max="10752" width="10.6640625" style="2" customWidth="1"/>
    <col min="10753" max="10754" width="1.6640625" style="2" customWidth="1"/>
    <col min="10755" max="10755" width="14.6640625" style="2" customWidth="1"/>
    <col min="10756" max="10756" width="2.6640625" style="2" customWidth="1"/>
    <col min="10757" max="10757" width="1.6640625" style="2" customWidth="1"/>
    <col min="10758" max="10758" width="10.6640625" style="2" customWidth="1"/>
    <col min="10759" max="10761" width="2.6640625" style="2" customWidth="1"/>
    <col min="10762" max="10762" width="10.6640625" style="2" customWidth="1"/>
    <col min="10763" max="10763" width="1.6640625" style="2" customWidth="1"/>
    <col min="10764" max="10764" width="1.5" style="2" customWidth="1"/>
    <col min="10765" max="10765" width="0" style="2" hidden="1" customWidth="1"/>
    <col min="10766" max="10766" width="14.6640625" style="2" customWidth="1"/>
    <col min="10767" max="10767" width="7.6640625" style="2" customWidth="1"/>
    <col min="10768" max="10768" width="10.1640625" style="2" customWidth="1"/>
    <col min="10769" max="10769" width="10.33203125" style="2" customWidth="1"/>
    <col min="10770" max="11000" width="10.1640625" style="2"/>
    <col min="11001" max="11001" width="7.6640625" style="2" customWidth="1"/>
    <col min="11002" max="11002" width="2.6640625" style="2" customWidth="1"/>
    <col min="11003" max="11003" width="1.6640625" style="2" customWidth="1"/>
    <col min="11004" max="11004" width="10.6640625" style="2" customWidth="1"/>
    <col min="11005" max="11007" width="2.6640625" style="2" customWidth="1"/>
    <col min="11008" max="11008" width="10.6640625" style="2" customWidth="1"/>
    <col min="11009" max="11010" width="1.6640625" style="2" customWidth="1"/>
    <col min="11011" max="11011" width="14.6640625" style="2" customWidth="1"/>
    <col min="11012" max="11012" width="2.6640625" style="2" customWidth="1"/>
    <col min="11013" max="11013" width="1.6640625" style="2" customWidth="1"/>
    <col min="11014" max="11014" width="10.6640625" style="2" customWidth="1"/>
    <col min="11015" max="11017" width="2.6640625" style="2" customWidth="1"/>
    <col min="11018" max="11018" width="10.6640625" style="2" customWidth="1"/>
    <col min="11019" max="11019" width="1.6640625" style="2" customWidth="1"/>
    <col min="11020" max="11020" width="1.5" style="2" customWidth="1"/>
    <col min="11021" max="11021" width="0" style="2" hidden="1" customWidth="1"/>
    <col min="11022" max="11022" width="14.6640625" style="2" customWidth="1"/>
    <col min="11023" max="11023" width="7.6640625" style="2" customWidth="1"/>
    <col min="11024" max="11024" width="10.1640625" style="2" customWidth="1"/>
    <col min="11025" max="11025" width="10.33203125" style="2" customWidth="1"/>
    <col min="11026" max="11256" width="10.1640625" style="2"/>
    <col min="11257" max="11257" width="7.6640625" style="2" customWidth="1"/>
    <col min="11258" max="11258" width="2.6640625" style="2" customWidth="1"/>
    <col min="11259" max="11259" width="1.6640625" style="2" customWidth="1"/>
    <col min="11260" max="11260" width="10.6640625" style="2" customWidth="1"/>
    <col min="11261" max="11263" width="2.6640625" style="2" customWidth="1"/>
    <col min="11264" max="11264" width="10.6640625" style="2" customWidth="1"/>
    <col min="11265" max="11266" width="1.6640625" style="2" customWidth="1"/>
    <col min="11267" max="11267" width="14.6640625" style="2" customWidth="1"/>
    <col min="11268" max="11268" width="2.6640625" style="2" customWidth="1"/>
    <col min="11269" max="11269" width="1.6640625" style="2" customWidth="1"/>
    <col min="11270" max="11270" width="10.6640625" style="2" customWidth="1"/>
    <col min="11271" max="11273" width="2.6640625" style="2" customWidth="1"/>
    <col min="11274" max="11274" width="10.6640625" style="2" customWidth="1"/>
    <col min="11275" max="11275" width="1.6640625" style="2" customWidth="1"/>
    <col min="11276" max="11276" width="1.5" style="2" customWidth="1"/>
    <col min="11277" max="11277" width="0" style="2" hidden="1" customWidth="1"/>
    <col min="11278" max="11278" width="14.6640625" style="2" customWidth="1"/>
    <col min="11279" max="11279" width="7.6640625" style="2" customWidth="1"/>
    <col min="11280" max="11280" width="10.1640625" style="2" customWidth="1"/>
    <col min="11281" max="11281" width="10.33203125" style="2" customWidth="1"/>
    <col min="11282" max="11512" width="10.1640625" style="2"/>
    <col min="11513" max="11513" width="7.6640625" style="2" customWidth="1"/>
    <col min="11514" max="11514" width="2.6640625" style="2" customWidth="1"/>
    <col min="11515" max="11515" width="1.6640625" style="2" customWidth="1"/>
    <col min="11516" max="11516" width="10.6640625" style="2" customWidth="1"/>
    <col min="11517" max="11519" width="2.6640625" style="2" customWidth="1"/>
    <col min="11520" max="11520" width="10.6640625" style="2" customWidth="1"/>
    <col min="11521" max="11522" width="1.6640625" style="2" customWidth="1"/>
    <col min="11523" max="11523" width="14.6640625" style="2" customWidth="1"/>
    <col min="11524" max="11524" width="2.6640625" style="2" customWidth="1"/>
    <col min="11525" max="11525" width="1.6640625" style="2" customWidth="1"/>
    <col min="11526" max="11526" width="10.6640625" style="2" customWidth="1"/>
    <col min="11527" max="11529" width="2.6640625" style="2" customWidth="1"/>
    <col min="11530" max="11530" width="10.6640625" style="2" customWidth="1"/>
    <col min="11531" max="11531" width="1.6640625" style="2" customWidth="1"/>
    <col min="11532" max="11532" width="1.5" style="2" customWidth="1"/>
    <col min="11533" max="11533" width="0" style="2" hidden="1" customWidth="1"/>
    <col min="11534" max="11534" width="14.6640625" style="2" customWidth="1"/>
    <col min="11535" max="11535" width="7.6640625" style="2" customWidth="1"/>
    <col min="11536" max="11536" width="10.1640625" style="2" customWidth="1"/>
    <col min="11537" max="11537" width="10.33203125" style="2" customWidth="1"/>
    <col min="11538" max="11768" width="10.1640625" style="2"/>
    <col min="11769" max="11769" width="7.6640625" style="2" customWidth="1"/>
    <col min="11770" max="11770" width="2.6640625" style="2" customWidth="1"/>
    <col min="11771" max="11771" width="1.6640625" style="2" customWidth="1"/>
    <col min="11772" max="11772" width="10.6640625" style="2" customWidth="1"/>
    <col min="11773" max="11775" width="2.6640625" style="2" customWidth="1"/>
    <col min="11776" max="11776" width="10.6640625" style="2" customWidth="1"/>
    <col min="11777" max="11778" width="1.6640625" style="2" customWidth="1"/>
    <col min="11779" max="11779" width="14.6640625" style="2" customWidth="1"/>
    <col min="11780" max="11780" width="2.6640625" style="2" customWidth="1"/>
    <col min="11781" max="11781" width="1.6640625" style="2" customWidth="1"/>
    <col min="11782" max="11782" width="10.6640625" style="2" customWidth="1"/>
    <col min="11783" max="11785" width="2.6640625" style="2" customWidth="1"/>
    <col min="11786" max="11786" width="10.6640625" style="2" customWidth="1"/>
    <col min="11787" max="11787" width="1.6640625" style="2" customWidth="1"/>
    <col min="11788" max="11788" width="1.5" style="2" customWidth="1"/>
    <col min="11789" max="11789" width="0" style="2" hidden="1" customWidth="1"/>
    <col min="11790" max="11790" width="14.6640625" style="2" customWidth="1"/>
    <col min="11791" max="11791" width="7.6640625" style="2" customWidth="1"/>
    <col min="11792" max="11792" width="10.1640625" style="2" customWidth="1"/>
    <col min="11793" max="11793" width="10.33203125" style="2" customWidth="1"/>
    <col min="11794" max="12024" width="10.1640625" style="2"/>
    <col min="12025" max="12025" width="7.6640625" style="2" customWidth="1"/>
    <col min="12026" max="12026" width="2.6640625" style="2" customWidth="1"/>
    <col min="12027" max="12027" width="1.6640625" style="2" customWidth="1"/>
    <col min="12028" max="12028" width="10.6640625" style="2" customWidth="1"/>
    <col min="12029" max="12031" width="2.6640625" style="2" customWidth="1"/>
    <col min="12032" max="12032" width="10.6640625" style="2" customWidth="1"/>
    <col min="12033" max="12034" width="1.6640625" style="2" customWidth="1"/>
    <col min="12035" max="12035" width="14.6640625" style="2" customWidth="1"/>
    <col min="12036" max="12036" width="2.6640625" style="2" customWidth="1"/>
    <col min="12037" max="12037" width="1.6640625" style="2" customWidth="1"/>
    <col min="12038" max="12038" width="10.6640625" style="2" customWidth="1"/>
    <col min="12039" max="12041" width="2.6640625" style="2" customWidth="1"/>
    <col min="12042" max="12042" width="10.6640625" style="2" customWidth="1"/>
    <col min="12043" max="12043" width="1.6640625" style="2" customWidth="1"/>
    <col min="12044" max="12044" width="1.5" style="2" customWidth="1"/>
    <col min="12045" max="12045" width="0" style="2" hidden="1" customWidth="1"/>
    <col min="12046" max="12046" width="14.6640625" style="2" customWidth="1"/>
    <col min="12047" max="12047" width="7.6640625" style="2" customWidth="1"/>
    <col min="12048" max="12048" width="10.1640625" style="2" customWidth="1"/>
    <col min="12049" max="12049" width="10.33203125" style="2" customWidth="1"/>
    <col min="12050" max="12280" width="10.1640625" style="2"/>
    <col min="12281" max="12281" width="7.6640625" style="2" customWidth="1"/>
    <col min="12282" max="12282" width="2.6640625" style="2" customWidth="1"/>
    <col min="12283" max="12283" width="1.6640625" style="2" customWidth="1"/>
    <col min="12284" max="12284" width="10.6640625" style="2" customWidth="1"/>
    <col min="12285" max="12287" width="2.6640625" style="2" customWidth="1"/>
    <col min="12288" max="12288" width="10.6640625" style="2" customWidth="1"/>
    <col min="12289" max="12290" width="1.6640625" style="2" customWidth="1"/>
    <col min="12291" max="12291" width="14.6640625" style="2" customWidth="1"/>
    <col min="12292" max="12292" width="2.6640625" style="2" customWidth="1"/>
    <col min="12293" max="12293" width="1.6640625" style="2" customWidth="1"/>
    <col min="12294" max="12294" width="10.6640625" style="2" customWidth="1"/>
    <col min="12295" max="12297" width="2.6640625" style="2" customWidth="1"/>
    <col min="12298" max="12298" width="10.6640625" style="2" customWidth="1"/>
    <col min="12299" max="12299" width="1.6640625" style="2" customWidth="1"/>
    <col min="12300" max="12300" width="1.5" style="2" customWidth="1"/>
    <col min="12301" max="12301" width="0" style="2" hidden="1" customWidth="1"/>
    <col min="12302" max="12302" width="14.6640625" style="2" customWidth="1"/>
    <col min="12303" max="12303" width="7.6640625" style="2" customWidth="1"/>
    <col min="12304" max="12304" width="10.1640625" style="2" customWidth="1"/>
    <col min="12305" max="12305" width="10.33203125" style="2" customWidth="1"/>
    <col min="12306" max="12536" width="10.1640625" style="2"/>
    <col min="12537" max="12537" width="7.6640625" style="2" customWidth="1"/>
    <col min="12538" max="12538" width="2.6640625" style="2" customWidth="1"/>
    <col min="12539" max="12539" width="1.6640625" style="2" customWidth="1"/>
    <col min="12540" max="12540" width="10.6640625" style="2" customWidth="1"/>
    <col min="12541" max="12543" width="2.6640625" style="2" customWidth="1"/>
    <col min="12544" max="12544" width="10.6640625" style="2" customWidth="1"/>
    <col min="12545" max="12546" width="1.6640625" style="2" customWidth="1"/>
    <col min="12547" max="12547" width="14.6640625" style="2" customWidth="1"/>
    <col min="12548" max="12548" width="2.6640625" style="2" customWidth="1"/>
    <col min="12549" max="12549" width="1.6640625" style="2" customWidth="1"/>
    <col min="12550" max="12550" width="10.6640625" style="2" customWidth="1"/>
    <col min="12551" max="12553" width="2.6640625" style="2" customWidth="1"/>
    <col min="12554" max="12554" width="10.6640625" style="2" customWidth="1"/>
    <col min="12555" max="12555" width="1.6640625" style="2" customWidth="1"/>
    <col min="12556" max="12556" width="1.5" style="2" customWidth="1"/>
    <col min="12557" max="12557" width="0" style="2" hidden="1" customWidth="1"/>
    <col min="12558" max="12558" width="14.6640625" style="2" customWidth="1"/>
    <col min="12559" max="12559" width="7.6640625" style="2" customWidth="1"/>
    <col min="12560" max="12560" width="10.1640625" style="2" customWidth="1"/>
    <col min="12561" max="12561" width="10.33203125" style="2" customWidth="1"/>
    <col min="12562" max="12792" width="10.1640625" style="2"/>
    <col min="12793" max="12793" width="7.6640625" style="2" customWidth="1"/>
    <col min="12794" max="12794" width="2.6640625" style="2" customWidth="1"/>
    <col min="12795" max="12795" width="1.6640625" style="2" customWidth="1"/>
    <col min="12796" max="12796" width="10.6640625" style="2" customWidth="1"/>
    <col min="12797" max="12799" width="2.6640625" style="2" customWidth="1"/>
    <col min="12800" max="12800" width="10.6640625" style="2" customWidth="1"/>
    <col min="12801" max="12802" width="1.6640625" style="2" customWidth="1"/>
    <col min="12803" max="12803" width="14.6640625" style="2" customWidth="1"/>
    <col min="12804" max="12804" width="2.6640625" style="2" customWidth="1"/>
    <col min="12805" max="12805" width="1.6640625" style="2" customWidth="1"/>
    <col min="12806" max="12806" width="10.6640625" style="2" customWidth="1"/>
    <col min="12807" max="12809" width="2.6640625" style="2" customWidth="1"/>
    <col min="12810" max="12810" width="10.6640625" style="2" customWidth="1"/>
    <col min="12811" max="12811" width="1.6640625" style="2" customWidth="1"/>
    <col min="12812" max="12812" width="1.5" style="2" customWidth="1"/>
    <col min="12813" max="12813" width="0" style="2" hidden="1" customWidth="1"/>
    <col min="12814" max="12814" width="14.6640625" style="2" customWidth="1"/>
    <col min="12815" max="12815" width="7.6640625" style="2" customWidth="1"/>
    <col min="12816" max="12816" width="10.1640625" style="2" customWidth="1"/>
    <col min="12817" max="12817" width="10.33203125" style="2" customWidth="1"/>
    <col min="12818" max="13048" width="10.1640625" style="2"/>
    <col min="13049" max="13049" width="7.6640625" style="2" customWidth="1"/>
    <col min="13050" max="13050" width="2.6640625" style="2" customWidth="1"/>
    <col min="13051" max="13051" width="1.6640625" style="2" customWidth="1"/>
    <col min="13052" max="13052" width="10.6640625" style="2" customWidth="1"/>
    <col min="13053" max="13055" width="2.6640625" style="2" customWidth="1"/>
    <col min="13056" max="13056" width="10.6640625" style="2" customWidth="1"/>
    <col min="13057" max="13058" width="1.6640625" style="2" customWidth="1"/>
    <col min="13059" max="13059" width="14.6640625" style="2" customWidth="1"/>
    <col min="13060" max="13060" width="2.6640625" style="2" customWidth="1"/>
    <col min="13061" max="13061" width="1.6640625" style="2" customWidth="1"/>
    <col min="13062" max="13062" width="10.6640625" style="2" customWidth="1"/>
    <col min="13063" max="13065" width="2.6640625" style="2" customWidth="1"/>
    <col min="13066" max="13066" width="10.6640625" style="2" customWidth="1"/>
    <col min="13067" max="13067" width="1.6640625" style="2" customWidth="1"/>
    <col min="13068" max="13068" width="1.5" style="2" customWidth="1"/>
    <col min="13069" max="13069" width="0" style="2" hidden="1" customWidth="1"/>
    <col min="13070" max="13070" width="14.6640625" style="2" customWidth="1"/>
    <col min="13071" max="13071" width="7.6640625" style="2" customWidth="1"/>
    <col min="13072" max="13072" width="10.1640625" style="2" customWidth="1"/>
    <col min="13073" max="13073" width="10.33203125" style="2" customWidth="1"/>
    <col min="13074" max="13304" width="10.1640625" style="2"/>
    <col min="13305" max="13305" width="7.6640625" style="2" customWidth="1"/>
    <col min="13306" max="13306" width="2.6640625" style="2" customWidth="1"/>
    <col min="13307" max="13307" width="1.6640625" style="2" customWidth="1"/>
    <col min="13308" max="13308" width="10.6640625" style="2" customWidth="1"/>
    <col min="13309" max="13311" width="2.6640625" style="2" customWidth="1"/>
    <col min="13312" max="13312" width="10.6640625" style="2" customWidth="1"/>
    <col min="13313" max="13314" width="1.6640625" style="2" customWidth="1"/>
    <col min="13315" max="13315" width="14.6640625" style="2" customWidth="1"/>
    <col min="13316" max="13316" width="2.6640625" style="2" customWidth="1"/>
    <col min="13317" max="13317" width="1.6640625" style="2" customWidth="1"/>
    <col min="13318" max="13318" width="10.6640625" style="2" customWidth="1"/>
    <col min="13319" max="13321" width="2.6640625" style="2" customWidth="1"/>
    <col min="13322" max="13322" width="10.6640625" style="2" customWidth="1"/>
    <col min="13323" max="13323" width="1.6640625" style="2" customWidth="1"/>
    <col min="13324" max="13324" width="1.5" style="2" customWidth="1"/>
    <col min="13325" max="13325" width="0" style="2" hidden="1" customWidth="1"/>
    <col min="13326" max="13326" width="14.6640625" style="2" customWidth="1"/>
    <col min="13327" max="13327" width="7.6640625" style="2" customWidth="1"/>
    <col min="13328" max="13328" width="10.1640625" style="2" customWidth="1"/>
    <col min="13329" max="13329" width="10.33203125" style="2" customWidth="1"/>
    <col min="13330" max="13560" width="10.1640625" style="2"/>
    <col min="13561" max="13561" width="7.6640625" style="2" customWidth="1"/>
    <col min="13562" max="13562" width="2.6640625" style="2" customWidth="1"/>
    <col min="13563" max="13563" width="1.6640625" style="2" customWidth="1"/>
    <col min="13564" max="13564" width="10.6640625" style="2" customWidth="1"/>
    <col min="13565" max="13567" width="2.6640625" style="2" customWidth="1"/>
    <col min="13568" max="13568" width="10.6640625" style="2" customWidth="1"/>
    <col min="13569" max="13570" width="1.6640625" style="2" customWidth="1"/>
    <col min="13571" max="13571" width="14.6640625" style="2" customWidth="1"/>
    <col min="13572" max="13572" width="2.6640625" style="2" customWidth="1"/>
    <col min="13573" max="13573" width="1.6640625" style="2" customWidth="1"/>
    <col min="13574" max="13574" width="10.6640625" style="2" customWidth="1"/>
    <col min="13575" max="13577" width="2.6640625" style="2" customWidth="1"/>
    <col min="13578" max="13578" width="10.6640625" style="2" customWidth="1"/>
    <col min="13579" max="13579" width="1.6640625" style="2" customWidth="1"/>
    <col min="13580" max="13580" width="1.5" style="2" customWidth="1"/>
    <col min="13581" max="13581" width="0" style="2" hidden="1" customWidth="1"/>
    <col min="13582" max="13582" width="14.6640625" style="2" customWidth="1"/>
    <col min="13583" max="13583" width="7.6640625" style="2" customWidth="1"/>
    <col min="13584" max="13584" width="10.1640625" style="2" customWidth="1"/>
    <col min="13585" max="13585" width="10.33203125" style="2" customWidth="1"/>
    <col min="13586" max="13816" width="10.1640625" style="2"/>
    <col min="13817" max="13817" width="7.6640625" style="2" customWidth="1"/>
    <col min="13818" max="13818" width="2.6640625" style="2" customWidth="1"/>
    <col min="13819" max="13819" width="1.6640625" style="2" customWidth="1"/>
    <col min="13820" max="13820" width="10.6640625" style="2" customWidth="1"/>
    <col min="13821" max="13823" width="2.6640625" style="2" customWidth="1"/>
    <col min="13824" max="13824" width="10.6640625" style="2" customWidth="1"/>
    <col min="13825" max="13826" width="1.6640625" style="2" customWidth="1"/>
    <col min="13827" max="13827" width="14.6640625" style="2" customWidth="1"/>
    <col min="13828" max="13828" width="2.6640625" style="2" customWidth="1"/>
    <col min="13829" max="13829" width="1.6640625" style="2" customWidth="1"/>
    <col min="13830" max="13830" width="10.6640625" style="2" customWidth="1"/>
    <col min="13831" max="13833" width="2.6640625" style="2" customWidth="1"/>
    <col min="13834" max="13834" width="10.6640625" style="2" customWidth="1"/>
    <col min="13835" max="13835" width="1.6640625" style="2" customWidth="1"/>
    <col min="13836" max="13836" width="1.5" style="2" customWidth="1"/>
    <col min="13837" max="13837" width="0" style="2" hidden="1" customWidth="1"/>
    <col min="13838" max="13838" width="14.6640625" style="2" customWidth="1"/>
    <col min="13839" max="13839" width="7.6640625" style="2" customWidth="1"/>
    <col min="13840" max="13840" width="10.1640625" style="2" customWidth="1"/>
    <col min="13841" max="13841" width="10.33203125" style="2" customWidth="1"/>
    <col min="13842" max="14072" width="10.1640625" style="2"/>
    <col min="14073" max="14073" width="7.6640625" style="2" customWidth="1"/>
    <col min="14074" max="14074" width="2.6640625" style="2" customWidth="1"/>
    <col min="14075" max="14075" width="1.6640625" style="2" customWidth="1"/>
    <col min="14076" max="14076" width="10.6640625" style="2" customWidth="1"/>
    <col min="14077" max="14079" width="2.6640625" style="2" customWidth="1"/>
    <col min="14080" max="14080" width="10.6640625" style="2" customWidth="1"/>
    <col min="14081" max="14082" width="1.6640625" style="2" customWidth="1"/>
    <col min="14083" max="14083" width="14.6640625" style="2" customWidth="1"/>
    <col min="14084" max="14084" width="2.6640625" style="2" customWidth="1"/>
    <col min="14085" max="14085" width="1.6640625" style="2" customWidth="1"/>
    <col min="14086" max="14086" width="10.6640625" style="2" customWidth="1"/>
    <col min="14087" max="14089" width="2.6640625" style="2" customWidth="1"/>
    <col min="14090" max="14090" width="10.6640625" style="2" customWidth="1"/>
    <col min="14091" max="14091" width="1.6640625" style="2" customWidth="1"/>
    <col min="14092" max="14092" width="1.5" style="2" customWidth="1"/>
    <col min="14093" max="14093" width="0" style="2" hidden="1" customWidth="1"/>
    <col min="14094" max="14094" width="14.6640625" style="2" customWidth="1"/>
    <col min="14095" max="14095" width="7.6640625" style="2" customWidth="1"/>
    <col min="14096" max="14096" width="10.1640625" style="2" customWidth="1"/>
    <col min="14097" max="14097" width="10.33203125" style="2" customWidth="1"/>
    <col min="14098" max="14328" width="10.1640625" style="2"/>
    <col min="14329" max="14329" width="7.6640625" style="2" customWidth="1"/>
    <col min="14330" max="14330" width="2.6640625" style="2" customWidth="1"/>
    <col min="14331" max="14331" width="1.6640625" style="2" customWidth="1"/>
    <col min="14332" max="14332" width="10.6640625" style="2" customWidth="1"/>
    <col min="14333" max="14335" width="2.6640625" style="2" customWidth="1"/>
    <col min="14336" max="14336" width="10.6640625" style="2" customWidth="1"/>
    <col min="14337" max="14338" width="1.6640625" style="2" customWidth="1"/>
    <col min="14339" max="14339" width="14.6640625" style="2" customWidth="1"/>
    <col min="14340" max="14340" width="2.6640625" style="2" customWidth="1"/>
    <col min="14341" max="14341" width="1.6640625" style="2" customWidth="1"/>
    <col min="14342" max="14342" width="10.6640625" style="2" customWidth="1"/>
    <col min="14343" max="14345" width="2.6640625" style="2" customWidth="1"/>
    <col min="14346" max="14346" width="10.6640625" style="2" customWidth="1"/>
    <col min="14347" max="14347" width="1.6640625" style="2" customWidth="1"/>
    <col min="14348" max="14348" width="1.5" style="2" customWidth="1"/>
    <col min="14349" max="14349" width="0" style="2" hidden="1" customWidth="1"/>
    <col min="14350" max="14350" width="14.6640625" style="2" customWidth="1"/>
    <col min="14351" max="14351" width="7.6640625" style="2" customWidth="1"/>
    <col min="14352" max="14352" width="10.1640625" style="2" customWidth="1"/>
    <col min="14353" max="14353" width="10.33203125" style="2" customWidth="1"/>
    <col min="14354" max="14584" width="10.1640625" style="2"/>
    <col min="14585" max="14585" width="7.6640625" style="2" customWidth="1"/>
    <col min="14586" max="14586" width="2.6640625" style="2" customWidth="1"/>
    <col min="14587" max="14587" width="1.6640625" style="2" customWidth="1"/>
    <col min="14588" max="14588" width="10.6640625" style="2" customWidth="1"/>
    <col min="14589" max="14591" width="2.6640625" style="2" customWidth="1"/>
    <col min="14592" max="14592" width="10.6640625" style="2" customWidth="1"/>
    <col min="14593" max="14594" width="1.6640625" style="2" customWidth="1"/>
    <col min="14595" max="14595" width="14.6640625" style="2" customWidth="1"/>
    <col min="14596" max="14596" width="2.6640625" style="2" customWidth="1"/>
    <col min="14597" max="14597" width="1.6640625" style="2" customWidth="1"/>
    <col min="14598" max="14598" width="10.6640625" style="2" customWidth="1"/>
    <col min="14599" max="14601" width="2.6640625" style="2" customWidth="1"/>
    <col min="14602" max="14602" width="10.6640625" style="2" customWidth="1"/>
    <col min="14603" max="14603" width="1.6640625" style="2" customWidth="1"/>
    <col min="14604" max="14604" width="1.5" style="2" customWidth="1"/>
    <col min="14605" max="14605" width="0" style="2" hidden="1" customWidth="1"/>
    <col min="14606" max="14606" width="14.6640625" style="2" customWidth="1"/>
    <col min="14607" max="14607" width="7.6640625" style="2" customWidth="1"/>
    <col min="14608" max="14608" width="10.1640625" style="2" customWidth="1"/>
    <col min="14609" max="14609" width="10.33203125" style="2" customWidth="1"/>
    <col min="14610" max="14840" width="10.1640625" style="2"/>
    <col min="14841" max="14841" width="7.6640625" style="2" customWidth="1"/>
    <col min="14842" max="14842" width="2.6640625" style="2" customWidth="1"/>
    <col min="14843" max="14843" width="1.6640625" style="2" customWidth="1"/>
    <col min="14844" max="14844" width="10.6640625" style="2" customWidth="1"/>
    <col min="14845" max="14847" width="2.6640625" style="2" customWidth="1"/>
    <col min="14848" max="14848" width="10.6640625" style="2" customWidth="1"/>
    <col min="14849" max="14850" width="1.6640625" style="2" customWidth="1"/>
    <col min="14851" max="14851" width="14.6640625" style="2" customWidth="1"/>
    <col min="14852" max="14852" width="2.6640625" style="2" customWidth="1"/>
    <col min="14853" max="14853" width="1.6640625" style="2" customWidth="1"/>
    <col min="14854" max="14854" width="10.6640625" style="2" customWidth="1"/>
    <col min="14855" max="14857" width="2.6640625" style="2" customWidth="1"/>
    <col min="14858" max="14858" width="10.6640625" style="2" customWidth="1"/>
    <col min="14859" max="14859" width="1.6640625" style="2" customWidth="1"/>
    <col min="14860" max="14860" width="1.5" style="2" customWidth="1"/>
    <col min="14861" max="14861" width="0" style="2" hidden="1" customWidth="1"/>
    <col min="14862" max="14862" width="14.6640625" style="2" customWidth="1"/>
    <col min="14863" max="14863" width="7.6640625" style="2" customWidth="1"/>
    <col min="14864" max="14864" width="10.1640625" style="2" customWidth="1"/>
    <col min="14865" max="14865" width="10.33203125" style="2" customWidth="1"/>
    <col min="14866" max="15096" width="10.1640625" style="2"/>
    <col min="15097" max="15097" width="7.6640625" style="2" customWidth="1"/>
    <col min="15098" max="15098" width="2.6640625" style="2" customWidth="1"/>
    <col min="15099" max="15099" width="1.6640625" style="2" customWidth="1"/>
    <col min="15100" max="15100" width="10.6640625" style="2" customWidth="1"/>
    <col min="15101" max="15103" width="2.6640625" style="2" customWidth="1"/>
    <col min="15104" max="15104" width="10.6640625" style="2" customWidth="1"/>
    <col min="15105" max="15106" width="1.6640625" style="2" customWidth="1"/>
    <col min="15107" max="15107" width="14.6640625" style="2" customWidth="1"/>
    <col min="15108" max="15108" width="2.6640625" style="2" customWidth="1"/>
    <col min="15109" max="15109" width="1.6640625" style="2" customWidth="1"/>
    <col min="15110" max="15110" width="10.6640625" style="2" customWidth="1"/>
    <col min="15111" max="15113" width="2.6640625" style="2" customWidth="1"/>
    <col min="15114" max="15114" width="10.6640625" style="2" customWidth="1"/>
    <col min="15115" max="15115" width="1.6640625" style="2" customWidth="1"/>
    <col min="15116" max="15116" width="1.5" style="2" customWidth="1"/>
    <col min="15117" max="15117" width="0" style="2" hidden="1" customWidth="1"/>
    <col min="15118" max="15118" width="14.6640625" style="2" customWidth="1"/>
    <col min="15119" max="15119" width="7.6640625" style="2" customWidth="1"/>
    <col min="15120" max="15120" width="10.1640625" style="2" customWidth="1"/>
    <col min="15121" max="15121" width="10.33203125" style="2" customWidth="1"/>
    <col min="15122" max="15352" width="10.1640625" style="2"/>
    <col min="15353" max="15353" width="7.6640625" style="2" customWidth="1"/>
    <col min="15354" max="15354" width="2.6640625" style="2" customWidth="1"/>
    <col min="15355" max="15355" width="1.6640625" style="2" customWidth="1"/>
    <col min="15356" max="15356" width="10.6640625" style="2" customWidth="1"/>
    <col min="15357" max="15359" width="2.6640625" style="2" customWidth="1"/>
    <col min="15360" max="15360" width="10.6640625" style="2" customWidth="1"/>
    <col min="15361" max="15362" width="1.6640625" style="2" customWidth="1"/>
    <col min="15363" max="15363" width="14.6640625" style="2" customWidth="1"/>
    <col min="15364" max="15364" width="2.6640625" style="2" customWidth="1"/>
    <col min="15365" max="15365" width="1.6640625" style="2" customWidth="1"/>
    <col min="15366" max="15366" width="10.6640625" style="2" customWidth="1"/>
    <col min="15367" max="15369" width="2.6640625" style="2" customWidth="1"/>
    <col min="15370" max="15370" width="10.6640625" style="2" customWidth="1"/>
    <col min="15371" max="15371" width="1.6640625" style="2" customWidth="1"/>
    <col min="15372" max="15372" width="1.5" style="2" customWidth="1"/>
    <col min="15373" max="15373" width="0" style="2" hidden="1" customWidth="1"/>
    <col min="15374" max="15374" width="14.6640625" style="2" customWidth="1"/>
    <col min="15375" max="15375" width="7.6640625" style="2" customWidth="1"/>
    <col min="15376" max="15376" width="10.1640625" style="2" customWidth="1"/>
    <col min="15377" max="15377" width="10.33203125" style="2" customWidth="1"/>
    <col min="15378" max="15608" width="10.1640625" style="2"/>
    <col min="15609" max="15609" width="7.6640625" style="2" customWidth="1"/>
    <col min="15610" max="15610" width="2.6640625" style="2" customWidth="1"/>
    <col min="15611" max="15611" width="1.6640625" style="2" customWidth="1"/>
    <col min="15612" max="15612" width="10.6640625" style="2" customWidth="1"/>
    <col min="15613" max="15615" width="2.6640625" style="2" customWidth="1"/>
    <col min="15616" max="15616" width="10.6640625" style="2" customWidth="1"/>
    <col min="15617" max="15618" width="1.6640625" style="2" customWidth="1"/>
    <col min="15619" max="15619" width="14.6640625" style="2" customWidth="1"/>
    <col min="15620" max="15620" width="2.6640625" style="2" customWidth="1"/>
    <col min="15621" max="15621" width="1.6640625" style="2" customWidth="1"/>
    <col min="15622" max="15622" width="10.6640625" style="2" customWidth="1"/>
    <col min="15623" max="15625" width="2.6640625" style="2" customWidth="1"/>
    <col min="15626" max="15626" width="10.6640625" style="2" customWidth="1"/>
    <col min="15627" max="15627" width="1.6640625" style="2" customWidth="1"/>
    <col min="15628" max="15628" width="1.5" style="2" customWidth="1"/>
    <col min="15629" max="15629" width="0" style="2" hidden="1" customWidth="1"/>
    <col min="15630" max="15630" width="14.6640625" style="2" customWidth="1"/>
    <col min="15631" max="15631" width="7.6640625" style="2" customWidth="1"/>
    <col min="15632" max="15632" width="10.1640625" style="2" customWidth="1"/>
    <col min="15633" max="15633" width="10.33203125" style="2" customWidth="1"/>
    <col min="15634" max="15864" width="10.1640625" style="2"/>
    <col min="15865" max="15865" width="7.6640625" style="2" customWidth="1"/>
    <col min="15866" max="15866" width="2.6640625" style="2" customWidth="1"/>
    <col min="15867" max="15867" width="1.6640625" style="2" customWidth="1"/>
    <col min="15868" max="15868" width="10.6640625" style="2" customWidth="1"/>
    <col min="15869" max="15871" width="2.6640625" style="2" customWidth="1"/>
    <col min="15872" max="15872" width="10.6640625" style="2" customWidth="1"/>
    <col min="15873" max="15874" width="1.6640625" style="2" customWidth="1"/>
    <col min="15875" max="15875" width="14.6640625" style="2" customWidth="1"/>
    <col min="15876" max="15876" width="2.6640625" style="2" customWidth="1"/>
    <col min="15877" max="15877" width="1.6640625" style="2" customWidth="1"/>
    <col min="15878" max="15878" width="10.6640625" style="2" customWidth="1"/>
    <col min="15879" max="15881" width="2.6640625" style="2" customWidth="1"/>
    <col min="15882" max="15882" width="10.6640625" style="2" customWidth="1"/>
    <col min="15883" max="15883" width="1.6640625" style="2" customWidth="1"/>
    <col min="15884" max="15884" width="1.5" style="2" customWidth="1"/>
    <col min="15885" max="15885" width="0" style="2" hidden="1" customWidth="1"/>
    <col min="15886" max="15886" width="14.6640625" style="2" customWidth="1"/>
    <col min="15887" max="15887" width="7.6640625" style="2" customWidth="1"/>
    <col min="15888" max="15888" width="10.1640625" style="2" customWidth="1"/>
    <col min="15889" max="15889" width="10.33203125" style="2" customWidth="1"/>
    <col min="15890" max="16120" width="10.1640625" style="2"/>
    <col min="16121" max="16121" width="7.6640625" style="2" customWidth="1"/>
    <col min="16122" max="16122" width="2.6640625" style="2" customWidth="1"/>
    <col min="16123" max="16123" width="1.6640625" style="2" customWidth="1"/>
    <col min="16124" max="16124" width="10.6640625" style="2" customWidth="1"/>
    <col min="16125" max="16127" width="2.6640625" style="2" customWidth="1"/>
    <col min="16128" max="16128" width="10.6640625" style="2" customWidth="1"/>
    <col min="16129" max="16130" width="1.6640625" style="2" customWidth="1"/>
    <col min="16131" max="16131" width="14.6640625" style="2" customWidth="1"/>
    <col min="16132" max="16132" width="2.6640625" style="2" customWidth="1"/>
    <col min="16133" max="16133" width="1.6640625" style="2" customWidth="1"/>
    <col min="16134" max="16134" width="10.6640625" style="2" customWidth="1"/>
    <col min="16135" max="16137" width="2.6640625" style="2" customWidth="1"/>
    <col min="16138" max="16138" width="10.6640625" style="2" customWidth="1"/>
    <col min="16139" max="16139" width="1.6640625" style="2" customWidth="1"/>
    <col min="16140" max="16140" width="1.5" style="2" customWidth="1"/>
    <col min="16141" max="16141" width="0" style="2" hidden="1" customWidth="1"/>
    <col min="16142" max="16142" width="14.6640625" style="2" customWidth="1"/>
    <col min="16143" max="16143" width="7.6640625" style="2" customWidth="1"/>
    <col min="16144" max="16144" width="10.1640625" style="2" customWidth="1"/>
    <col min="16145" max="16145" width="10.33203125" style="2" customWidth="1"/>
    <col min="16146" max="16384" width="10.1640625" style="2"/>
  </cols>
  <sheetData>
    <row r="1" spans="1:25" ht="17.25" customHeight="1">
      <c r="A1" s="458" t="s">
        <v>383</v>
      </c>
      <c r="B1" s="458"/>
      <c r="C1" s="458"/>
      <c r="D1" s="458"/>
      <c r="E1" s="458"/>
      <c r="F1" s="458"/>
      <c r="G1" s="458"/>
      <c r="H1" s="458"/>
      <c r="J1" s="2"/>
      <c r="N1" s="25" t="s">
        <v>164</v>
      </c>
      <c r="V1" s="2" t="s">
        <v>105</v>
      </c>
    </row>
    <row r="2" spans="1:25" ht="18.75" customHeight="1">
      <c r="A2" s="458"/>
      <c r="B2" s="458"/>
      <c r="C2" s="458"/>
      <c r="D2" s="458"/>
      <c r="E2" s="458"/>
      <c r="F2" s="458"/>
      <c r="G2" s="458"/>
      <c r="H2" s="458"/>
      <c r="I2" s="459" t="s">
        <v>284</v>
      </c>
      <c r="J2" s="459"/>
      <c r="K2" s="459"/>
      <c r="L2" s="459"/>
      <c r="N2" s="112"/>
    </row>
    <row r="3" spans="1:25" ht="8.25" customHeight="1" thickBot="1">
      <c r="A3" s="2"/>
      <c r="C3" s="78"/>
      <c r="D3" s="79"/>
      <c r="E3" s="79"/>
      <c r="F3" s="79"/>
      <c r="G3" s="79"/>
      <c r="H3" s="79"/>
      <c r="I3" s="79"/>
      <c r="J3" s="79"/>
      <c r="N3" s="113"/>
    </row>
    <row r="4" spans="1:25" ht="24" customHeight="1" thickBot="1">
      <c r="A4" s="114">
        <v>44721</v>
      </c>
      <c r="B4" s="460" t="s">
        <v>283</v>
      </c>
      <c r="C4" s="470"/>
      <c r="D4" s="470"/>
      <c r="E4" s="470"/>
      <c r="F4" s="117" t="s">
        <v>464</v>
      </c>
      <c r="G4" s="122" t="s">
        <v>152</v>
      </c>
      <c r="H4" s="460" t="s">
        <v>283</v>
      </c>
      <c r="I4" s="470"/>
      <c r="J4" s="470"/>
      <c r="K4" s="470"/>
      <c r="L4" s="117" t="s">
        <v>465</v>
      </c>
      <c r="M4" s="121"/>
      <c r="N4" s="122" t="s">
        <v>151</v>
      </c>
      <c r="O4" s="123"/>
    </row>
    <row r="5" spans="1:25" s="27" customFormat="1" ht="31.5" customHeight="1">
      <c r="A5" s="124" t="s">
        <v>147</v>
      </c>
      <c r="B5" s="463" t="s">
        <v>148</v>
      </c>
      <c r="C5" s="463"/>
      <c r="D5" s="463"/>
      <c r="E5" s="463"/>
      <c r="F5" s="463"/>
      <c r="G5" s="337" t="s">
        <v>254</v>
      </c>
      <c r="H5" s="457" t="s">
        <v>148</v>
      </c>
      <c r="I5" s="457"/>
      <c r="J5" s="457"/>
      <c r="K5" s="457"/>
      <c r="L5" s="457"/>
      <c r="M5" s="60"/>
      <c r="N5" s="128" t="s">
        <v>254</v>
      </c>
    </row>
    <row r="6" spans="1:25" ht="31.5" customHeight="1">
      <c r="A6" s="129">
        <v>0.375</v>
      </c>
      <c r="B6" s="132" t="s">
        <v>306</v>
      </c>
      <c r="C6" s="348">
        <v>3</v>
      </c>
      <c r="D6" s="139" t="s">
        <v>149</v>
      </c>
      <c r="E6" s="348">
        <v>1</v>
      </c>
      <c r="F6" s="133" t="s">
        <v>446</v>
      </c>
      <c r="G6" s="344" t="s">
        <v>452</v>
      </c>
      <c r="H6" s="147" t="s">
        <v>308</v>
      </c>
      <c r="I6" s="349">
        <v>0</v>
      </c>
      <c r="J6" s="149" t="s">
        <v>149</v>
      </c>
      <c r="K6" s="349">
        <v>6</v>
      </c>
      <c r="L6" s="147" t="s">
        <v>447</v>
      </c>
      <c r="M6" s="134"/>
      <c r="N6" s="141" t="s">
        <v>453</v>
      </c>
      <c r="O6" s="142"/>
      <c r="P6" s="27"/>
      <c r="Q6" s="84"/>
      <c r="R6" s="27"/>
      <c r="S6" s="143"/>
    </row>
    <row r="7" spans="1:25" ht="31.5" customHeight="1">
      <c r="A7" s="144">
        <v>0.40625</v>
      </c>
      <c r="B7" s="147" t="s">
        <v>450</v>
      </c>
      <c r="C7" s="349">
        <v>1</v>
      </c>
      <c r="D7" s="82" t="s">
        <v>149</v>
      </c>
      <c r="E7" s="349">
        <v>0</v>
      </c>
      <c r="F7" s="147" t="s">
        <v>316</v>
      </c>
      <c r="G7" s="165" t="s">
        <v>454</v>
      </c>
      <c r="H7" s="147" t="s">
        <v>322</v>
      </c>
      <c r="I7" s="349">
        <v>1</v>
      </c>
      <c r="J7" s="149" t="s">
        <v>149</v>
      </c>
      <c r="K7" s="349">
        <v>3</v>
      </c>
      <c r="L7" s="147" t="s">
        <v>323</v>
      </c>
      <c r="M7" s="27"/>
      <c r="N7" s="156" t="s">
        <v>455</v>
      </c>
    </row>
    <row r="8" spans="1:25" ht="31.5" customHeight="1">
      <c r="A8" s="144">
        <v>0.4375</v>
      </c>
      <c r="B8" s="158" t="s">
        <v>330</v>
      </c>
      <c r="C8" s="350">
        <v>0</v>
      </c>
      <c r="D8" s="149" t="s">
        <v>149</v>
      </c>
      <c r="E8" s="350">
        <v>4</v>
      </c>
      <c r="F8" s="155" t="s">
        <v>306</v>
      </c>
      <c r="G8" s="171" t="s">
        <v>456</v>
      </c>
      <c r="H8" s="147" t="s">
        <v>325</v>
      </c>
      <c r="I8" s="349">
        <v>0</v>
      </c>
      <c r="J8" s="149" t="s">
        <v>149</v>
      </c>
      <c r="K8" s="349">
        <v>3</v>
      </c>
      <c r="L8" s="147" t="s">
        <v>308</v>
      </c>
      <c r="M8" s="150"/>
      <c r="N8" s="165" t="s">
        <v>457</v>
      </c>
    </row>
    <row r="9" spans="1:25" ht="31.5" customHeight="1">
      <c r="A9" s="144">
        <v>0.46875</v>
      </c>
      <c r="B9" s="147" t="s">
        <v>317</v>
      </c>
      <c r="C9" s="349">
        <v>0</v>
      </c>
      <c r="D9" s="149" t="s">
        <v>149</v>
      </c>
      <c r="E9" s="349">
        <v>10</v>
      </c>
      <c r="F9" s="147" t="s">
        <v>450</v>
      </c>
      <c r="G9" s="165" t="s">
        <v>458</v>
      </c>
      <c r="H9" s="147" t="s">
        <v>313</v>
      </c>
      <c r="I9" s="349">
        <v>0</v>
      </c>
      <c r="J9" s="149" t="s">
        <v>149</v>
      </c>
      <c r="K9" s="349">
        <v>2</v>
      </c>
      <c r="L9" s="147" t="s">
        <v>322</v>
      </c>
      <c r="M9" s="150"/>
      <c r="N9" s="165" t="s">
        <v>459</v>
      </c>
    </row>
    <row r="10" spans="1:25" ht="9.75" customHeight="1">
      <c r="A10" s="144"/>
      <c r="B10" s="155"/>
      <c r="C10" s="350"/>
      <c r="D10" s="149"/>
      <c r="E10" s="350"/>
      <c r="F10" s="155"/>
      <c r="G10" s="171"/>
      <c r="H10" s="147"/>
      <c r="I10" s="350"/>
      <c r="J10" s="149"/>
      <c r="K10" s="350"/>
      <c r="L10" s="155"/>
      <c r="M10" s="150"/>
      <c r="N10" s="165"/>
    </row>
    <row r="11" spans="1:25" ht="31.5" customHeight="1">
      <c r="A11" s="144">
        <v>0.52083333333333337</v>
      </c>
      <c r="B11" s="155" t="s">
        <v>446</v>
      </c>
      <c r="C11" s="350">
        <v>6</v>
      </c>
      <c r="D11" s="149" t="s">
        <v>149</v>
      </c>
      <c r="E11" s="350">
        <v>0</v>
      </c>
      <c r="F11" s="155" t="s">
        <v>330</v>
      </c>
      <c r="G11" s="171" t="s">
        <v>460</v>
      </c>
      <c r="H11" s="147" t="s">
        <v>447</v>
      </c>
      <c r="I11" s="350">
        <v>8</v>
      </c>
      <c r="J11" s="149" t="s">
        <v>149</v>
      </c>
      <c r="K11" s="350">
        <v>0</v>
      </c>
      <c r="L11" s="155" t="s">
        <v>325</v>
      </c>
      <c r="M11" s="150"/>
      <c r="N11" s="165" t="s">
        <v>461</v>
      </c>
    </row>
    <row r="12" spans="1:25" ht="31.5" customHeight="1">
      <c r="A12" s="144">
        <v>0.55208333333333337</v>
      </c>
      <c r="B12" s="147" t="s">
        <v>316</v>
      </c>
      <c r="C12" s="349">
        <v>2</v>
      </c>
      <c r="D12" s="149" t="s">
        <v>149</v>
      </c>
      <c r="E12" s="350">
        <v>2</v>
      </c>
      <c r="F12" s="155" t="s">
        <v>317</v>
      </c>
      <c r="G12" s="165" t="s">
        <v>462</v>
      </c>
      <c r="H12" s="147" t="s">
        <v>323</v>
      </c>
      <c r="I12" s="349">
        <v>9</v>
      </c>
      <c r="J12" s="149" t="s">
        <v>149</v>
      </c>
      <c r="K12" s="349">
        <v>0</v>
      </c>
      <c r="L12" s="147" t="s">
        <v>313</v>
      </c>
      <c r="M12" s="150"/>
      <c r="N12" s="165" t="s">
        <v>463</v>
      </c>
    </row>
    <row r="13" spans="1:25" ht="31.5" customHeight="1">
      <c r="A13" s="144"/>
      <c r="B13" s="147"/>
      <c r="C13" s="206"/>
      <c r="D13" s="149"/>
      <c r="E13" s="206"/>
      <c r="F13" s="147"/>
      <c r="G13" s="171"/>
      <c r="H13" s="147"/>
      <c r="I13" s="207"/>
      <c r="J13" s="149"/>
      <c r="K13" s="207"/>
      <c r="L13" s="147"/>
      <c r="M13" s="160"/>
      <c r="N13" s="171"/>
    </row>
    <row r="14" spans="1:25" ht="31.5" customHeight="1" thickBot="1">
      <c r="A14" s="343"/>
      <c r="B14" s="208"/>
      <c r="C14" s="209"/>
      <c r="D14" s="209"/>
      <c r="E14" s="209"/>
      <c r="F14" s="210"/>
      <c r="G14" s="345"/>
      <c r="H14" s="212"/>
      <c r="I14" s="211"/>
      <c r="J14" s="213"/>
      <c r="K14" s="211"/>
      <c r="L14" s="212"/>
      <c r="M14" s="215"/>
      <c r="N14" s="216"/>
      <c r="O14" s="27"/>
      <c r="P14" s="158"/>
      <c r="Q14" s="27"/>
      <c r="R14" s="81"/>
      <c r="S14" s="27"/>
      <c r="T14" s="158"/>
      <c r="U14" s="27"/>
      <c r="V14" s="84"/>
      <c r="W14" s="27"/>
      <c r="X14" s="143"/>
    </row>
    <row r="15" spans="1:25" ht="24.75" customHeight="1">
      <c r="A15" s="172" t="s">
        <v>106</v>
      </c>
      <c r="B15" s="335"/>
      <c r="C15" s="465" t="s">
        <v>482</v>
      </c>
      <c r="D15" s="465"/>
      <c r="E15" s="465"/>
      <c r="F15" s="465"/>
      <c r="G15" s="465"/>
      <c r="H15" s="465"/>
      <c r="I15" s="465"/>
      <c r="J15" s="465"/>
      <c r="K15" s="465"/>
      <c r="L15" s="465"/>
      <c r="M15" s="465"/>
      <c r="N15" s="465"/>
      <c r="O15" s="173" t="s">
        <v>106</v>
      </c>
      <c r="P15" s="84"/>
      <c r="Q15" s="174"/>
      <c r="R15" s="175"/>
      <c r="S15" s="88"/>
      <c r="T15" s="176"/>
      <c r="U15" s="88"/>
      <c r="V15" s="175"/>
      <c r="W15" s="88"/>
      <c r="X15" s="84"/>
      <c r="Y15" s="175"/>
    </row>
    <row r="16" spans="1:25" s="178" customFormat="1" ht="28.5" customHeight="1">
      <c r="A16" s="98"/>
      <c r="I16" s="469" t="s">
        <v>284</v>
      </c>
      <c r="J16" s="469"/>
      <c r="K16" s="469"/>
      <c r="L16" s="469"/>
      <c r="M16" s="2"/>
      <c r="N16" s="73"/>
    </row>
    <row r="17" spans="1:25" s="178" customFormat="1" ht="8.25" customHeight="1" thickBot="1">
      <c r="A17" s="98"/>
      <c r="B17" s="177"/>
      <c r="F17" s="177"/>
      <c r="I17" s="2"/>
      <c r="J17" s="2"/>
      <c r="K17" s="2"/>
      <c r="L17" s="2"/>
      <c r="M17" s="2"/>
      <c r="N17" s="73"/>
    </row>
    <row r="18" spans="1:25" ht="24" customHeight="1" thickBot="1">
      <c r="A18" s="114">
        <v>44721</v>
      </c>
      <c r="B18" s="460" t="s">
        <v>281</v>
      </c>
      <c r="C18" s="460"/>
      <c r="D18" s="460"/>
      <c r="E18" s="460"/>
      <c r="F18" s="117" t="s">
        <v>466</v>
      </c>
      <c r="G18" s="122" t="s">
        <v>162</v>
      </c>
      <c r="H18" s="460" t="s">
        <v>281</v>
      </c>
      <c r="I18" s="460"/>
      <c r="J18" s="460"/>
      <c r="K18" s="460"/>
      <c r="L18" s="117" t="s">
        <v>467</v>
      </c>
      <c r="M18" s="121"/>
      <c r="N18" s="122" t="s">
        <v>163</v>
      </c>
    </row>
    <row r="19" spans="1:25" ht="31.5" customHeight="1">
      <c r="A19" s="124" t="s">
        <v>147</v>
      </c>
      <c r="B19" s="457" t="s">
        <v>148</v>
      </c>
      <c r="C19" s="457"/>
      <c r="D19" s="457"/>
      <c r="E19" s="457"/>
      <c r="F19" s="457"/>
      <c r="G19" s="337" t="s">
        <v>254</v>
      </c>
      <c r="H19" s="457" t="s">
        <v>148</v>
      </c>
      <c r="I19" s="457"/>
      <c r="J19" s="457"/>
      <c r="K19" s="457"/>
      <c r="L19" s="457"/>
      <c r="M19" s="186"/>
      <c r="N19" s="128" t="s">
        <v>254</v>
      </c>
      <c r="P19" s="80"/>
    </row>
    <row r="20" spans="1:25" s="27" customFormat="1" ht="31.5" customHeight="1">
      <c r="A20" s="129">
        <v>0.375</v>
      </c>
      <c r="B20" s="132" t="s">
        <v>448</v>
      </c>
      <c r="C20" s="351">
        <v>4</v>
      </c>
      <c r="D20" s="139" t="s">
        <v>149</v>
      </c>
      <c r="E20" s="351">
        <v>0</v>
      </c>
      <c r="F20" s="133" t="s">
        <v>321</v>
      </c>
      <c r="G20" s="344" t="s">
        <v>469</v>
      </c>
      <c r="H20" s="133" t="s">
        <v>449</v>
      </c>
      <c r="I20" s="354">
        <v>3</v>
      </c>
      <c r="J20" s="139" t="s">
        <v>149</v>
      </c>
      <c r="K20" s="354">
        <v>1</v>
      </c>
      <c r="L20" s="133" t="s">
        <v>288</v>
      </c>
      <c r="M20" s="134"/>
      <c r="N20" s="141" t="s">
        <v>475</v>
      </c>
    </row>
    <row r="21" spans="1:25" ht="31.5" customHeight="1">
      <c r="A21" s="144">
        <v>0.40625</v>
      </c>
      <c r="B21" s="147" t="s">
        <v>451</v>
      </c>
      <c r="C21" s="352">
        <v>10</v>
      </c>
      <c r="D21" s="82" t="s">
        <v>165</v>
      </c>
      <c r="E21" s="352">
        <v>0</v>
      </c>
      <c r="F21" s="147" t="s">
        <v>309</v>
      </c>
      <c r="G21" s="165" t="s">
        <v>470</v>
      </c>
      <c r="H21" s="147" t="s">
        <v>328</v>
      </c>
      <c r="I21" s="353">
        <v>1</v>
      </c>
      <c r="J21" s="159" t="s">
        <v>149</v>
      </c>
      <c r="K21" s="353">
        <v>3</v>
      </c>
      <c r="L21" s="155" t="s">
        <v>289</v>
      </c>
      <c r="M21" s="27"/>
      <c r="N21" s="156" t="s">
        <v>476</v>
      </c>
    </row>
    <row r="22" spans="1:25" ht="31.5" customHeight="1">
      <c r="A22" s="144">
        <v>0.4375</v>
      </c>
      <c r="B22" s="158" t="s">
        <v>287</v>
      </c>
      <c r="C22" s="353">
        <v>0</v>
      </c>
      <c r="D22" s="149" t="s">
        <v>149</v>
      </c>
      <c r="E22" s="353">
        <v>6</v>
      </c>
      <c r="F22" s="155" t="s">
        <v>448</v>
      </c>
      <c r="G22" s="171" t="s">
        <v>471</v>
      </c>
      <c r="H22" s="147" t="s">
        <v>319</v>
      </c>
      <c r="I22" s="353">
        <v>0</v>
      </c>
      <c r="J22" s="149" t="s">
        <v>149</v>
      </c>
      <c r="K22" s="353">
        <v>14</v>
      </c>
      <c r="L22" s="155" t="s">
        <v>449</v>
      </c>
      <c r="M22" s="150"/>
      <c r="N22" s="165" t="s">
        <v>477</v>
      </c>
      <c r="O22" s="73"/>
    </row>
    <row r="23" spans="1:25" ht="31.5" customHeight="1">
      <c r="A23" s="144">
        <v>0.46875</v>
      </c>
      <c r="B23" s="147" t="s">
        <v>310</v>
      </c>
      <c r="C23" s="352">
        <v>0</v>
      </c>
      <c r="D23" s="149" t="s">
        <v>149</v>
      </c>
      <c r="E23" s="352">
        <v>5</v>
      </c>
      <c r="F23" s="147" t="s">
        <v>451</v>
      </c>
      <c r="G23" s="165" t="s">
        <v>472</v>
      </c>
      <c r="H23" s="147" t="s">
        <v>245</v>
      </c>
      <c r="I23" s="352">
        <v>4</v>
      </c>
      <c r="J23" s="149" t="s">
        <v>149</v>
      </c>
      <c r="K23" s="352">
        <v>0</v>
      </c>
      <c r="L23" s="147" t="s">
        <v>328</v>
      </c>
      <c r="M23" s="150"/>
      <c r="N23" s="165" t="s">
        <v>478</v>
      </c>
      <c r="P23" s="73"/>
    </row>
    <row r="24" spans="1:25" ht="8.25" customHeight="1">
      <c r="A24" s="144"/>
      <c r="B24" s="155"/>
      <c r="C24" s="353"/>
      <c r="D24" s="149"/>
      <c r="E24" s="353"/>
      <c r="F24" s="155"/>
      <c r="G24" s="171"/>
      <c r="H24" s="147"/>
      <c r="I24" s="353"/>
      <c r="J24" s="149"/>
      <c r="K24" s="353"/>
      <c r="L24" s="155"/>
      <c r="M24" s="150"/>
      <c r="N24" s="165"/>
      <c r="P24" s="73"/>
    </row>
    <row r="25" spans="1:25" ht="31.5" customHeight="1">
      <c r="A25" s="144">
        <v>0.52083333333333337</v>
      </c>
      <c r="B25" s="155" t="s">
        <v>321</v>
      </c>
      <c r="C25" s="353">
        <v>4</v>
      </c>
      <c r="D25" s="149" t="s">
        <v>149</v>
      </c>
      <c r="E25" s="353">
        <v>1</v>
      </c>
      <c r="F25" s="155" t="s">
        <v>287</v>
      </c>
      <c r="G25" s="347" t="s">
        <v>473</v>
      </c>
      <c r="H25" s="147" t="s">
        <v>288</v>
      </c>
      <c r="I25" s="353">
        <v>7</v>
      </c>
      <c r="J25" s="149" t="s">
        <v>149</v>
      </c>
      <c r="K25" s="353">
        <v>0</v>
      </c>
      <c r="L25" s="155" t="s">
        <v>319</v>
      </c>
      <c r="M25" s="150"/>
      <c r="N25" s="165" t="s">
        <v>479</v>
      </c>
      <c r="O25" s="199"/>
    </row>
    <row r="26" spans="1:25" ht="31.5" customHeight="1">
      <c r="A26" s="144">
        <v>0.55208333333333337</v>
      </c>
      <c r="B26" s="147" t="s">
        <v>309</v>
      </c>
      <c r="C26" s="352">
        <v>0</v>
      </c>
      <c r="D26" s="149" t="s">
        <v>149</v>
      </c>
      <c r="E26" s="353">
        <v>2</v>
      </c>
      <c r="F26" s="155" t="s">
        <v>310</v>
      </c>
      <c r="G26" s="165" t="s">
        <v>474</v>
      </c>
      <c r="H26" s="147" t="s">
        <v>468</v>
      </c>
      <c r="I26" s="353">
        <v>0</v>
      </c>
      <c r="J26" s="149" t="s">
        <v>149</v>
      </c>
      <c r="K26" s="353">
        <v>3</v>
      </c>
      <c r="L26" s="155" t="s">
        <v>245</v>
      </c>
      <c r="M26" s="150"/>
      <c r="N26" s="165" t="s">
        <v>480</v>
      </c>
    </row>
    <row r="27" spans="1:25" ht="31.5" customHeight="1">
      <c r="A27" s="144"/>
      <c r="B27" s="147"/>
      <c r="C27" s="148"/>
      <c r="D27" s="149"/>
      <c r="E27" s="148"/>
      <c r="F27" s="147"/>
      <c r="G27" s="171"/>
      <c r="H27" s="147"/>
      <c r="I27" s="154"/>
      <c r="J27" s="149"/>
      <c r="K27" s="154"/>
      <c r="L27" s="147"/>
      <c r="M27" s="160"/>
      <c r="N27" s="171"/>
    </row>
    <row r="28" spans="1:25" ht="31.5" customHeight="1" thickBot="1">
      <c r="A28" s="343"/>
      <c r="B28" s="346"/>
      <c r="C28" s="217"/>
      <c r="D28" s="219"/>
      <c r="E28" s="215"/>
      <c r="F28" s="218"/>
      <c r="G28" s="221"/>
      <c r="H28" s="202"/>
      <c r="I28" s="217"/>
      <c r="J28" s="219"/>
      <c r="K28" s="217"/>
      <c r="L28" s="220"/>
      <c r="M28" s="217"/>
      <c r="N28" s="221"/>
    </row>
    <row r="29" spans="1:25" ht="24.75" customHeight="1">
      <c r="A29" s="172" t="s">
        <v>106</v>
      </c>
      <c r="B29" s="335"/>
      <c r="C29" s="465" t="s">
        <v>481</v>
      </c>
      <c r="D29" s="465"/>
      <c r="E29" s="465"/>
      <c r="F29" s="465"/>
      <c r="G29" s="465"/>
      <c r="H29" s="465"/>
      <c r="I29" s="465"/>
      <c r="J29" s="465"/>
      <c r="K29" s="465"/>
      <c r="L29" s="465"/>
      <c r="M29" s="465"/>
      <c r="N29" s="465"/>
      <c r="O29" s="173" t="s">
        <v>106</v>
      </c>
      <c r="P29" s="84"/>
      <c r="Q29" s="174"/>
      <c r="R29" s="175"/>
      <c r="S29" s="88"/>
      <c r="T29" s="176"/>
      <c r="U29" s="88"/>
      <c r="V29" s="175"/>
      <c r="W29" s="88"/>
      <c r="X29" s="84"/>
      <c r="Y29" s="175"/>
    </row>
    <row r="30" spans="1:25" s="178" customFormat="1" ht="13.5" customHeight="1">
      <c r="A30" s="98"/>
      <c r="P30" s="2"/>
      <c r="Q30" s="2"/>
      <c r="R30" s="111"/>
      <c r="S30" s="2"/>
      <c r="T30" s="2"/>
      <c r="U30" s="2"/>
      <c r="V30" s="73"/>
    </row>
    <row r="31" spans="1:25" s="178" customFormat="1" ht="13.5" customHeight="1">
      <c r="A31" s="178">
        <v>1</v>
      </c>
      <c r="B31" s="336" t="s">
        <v>154</v>
      </c>
      <c r="C31" s="336"/>
      <c r="D31" s="336"/>
      <c r="E31" s="336"/>
      <c r="F31" s="336"/>
      <c r="G31" s="336"/>
      <c r="H31" s="336"/>
      <c r="I31" s="336"/>
      <c r="J31" s="336"/>
      <c r="K31" s="336"/>
      <c r="L31" s="336"/>
      <c r="M31" s="336"/>
      <c r="N31" s="336"/>
      <c r="O31" s="336"/>
      <c r="P31" s="336"/>
      <c r="V31" s="203"/>
    </row>
    <row r="32" spans="1:25" ht="13.5" customHeight="1">
      <c r="A32" s="178"/>
      <c r="B32" s="204" t="s">
        <v>155</v>
      </c>
      <c r="D32" s="2"/>
      <c r="F32" s="2"/>
      <c r="G32" s="2"/>
      <c r="H32" s="2"/>
      <c r="I32" s="73"/>
      <c r="J32" s="2"/>
      <c r="N32" s="205"/>
      <c r="V32" s="73"/>
    </row>
    <row r="33" spans="1:22" ht="13.5" customHeight="1">
      <c r="A33" s="178">
        <v>2</v>
      </c>
      <c r="B33" s="204" t="s">
        <v>156</v>
      </c>
      <c r="D33" s="2"/>
      <c r="F33" s="2"/>
      <c r="G33" s="2"/>
      <c r="H33" s="2"/>
      <c r="I33" s="73"/>
      <c r="J33" s="2"/>
      <c r="L33" s="2"/>
      <c r="N33" s="205"/>
      <c r="V33" s="73"/>
    </row>
    <row r="34" spans="1:22" ht="13.5" customHeight="1">
      <c r="A34" s="178">
        <v>3</v>
      </c>
      <c r="B34" s="204" t="s">
        <v>157</v>
      </c>
      <c r="D34" s="2"/>
      <c r="F34" s="2"/>
      <c r="G34" s="2"/>
      <c r="H34" s="2"/>
      <c r="I34" s="73"/>
      <c r="J34" s="2"/>
      <c r="L34" s="2"/>
      <c r="N34" s="205"/>
      <c r="V34" s="73"/>
    </row>
    <row r="35" spans="1:22" ht="13.5" customHeight="1">
      <c r="A35" s="178">
        <v>4</v>
      </c>
      <c r="B35" s="204" t="s">
        <v>158</v>
      </c>
      <c r="D35" s="2"/>
      <c r="F35" s="2"/>
      <c r="G35" s="2"/>
      <c r="H35" s="2"/>
      <c r="I35" s="73"/>
      <c r="J35" s="2"/>
      <c r="L35" s="2"/>
      <c r="N35" s="205"/>
      <c r="V35" s="73"/>
    </row>
    <row r="36" spans="1:22" ht="13.5" customHeight="1">
      <c r="A36" s="178">
        <v>5</v>
      </c>
      <c r="B36" s="204" t="s">
        <v>159</v>
      </c>
      <c r="D36" s="2"/>
      <c r="F36" s="2"/>
      <c r="G36" s="2"/>
      <c r="H36" s="2"/>
      <c r="I36" s="73"/>
      <c r="J36" s="2"/>
      <c r="L36" s="2"/>
      <c r="N36" s="205"/>
      <c r="V36" s="73"/>
    </row>
    <row r="37" spans="1:22" ht="13.5" customHeight="1">
      <c r="A37" s="178" t="s">
        <v>51</v>
      </c>
      <c r="B37" s="204" t="s">
        <v>160</v>
      </c>
      <c r="D37" s="2"/>
      <c r="F37" s="2"/>
      <c r="G37" s="2"/>
      <c r="H37" s="2"/>
      <c r="I37" s="73"/>
      <c r="J37" s="2"/>
      <c r="L37" s="2"/>
      <c r="N37" s="205"/>
      <c r="V37" s="73"/>
    </row>
    <row r="38" spans="1:22" ht="13.5" customHeight="1">
      <c r="A38" s="178">
        <v>6</v>
      </c>
      <c r="B38" s="336" t="s">
        <v>161</v>
      </c>
      <c r="C38" s="336"/>
      <c r="D38" s="336"/>
      <c r="E38" s="336"/>
      <c r="F38" s="336"/>
      <c r="G38" s="336"/>
      <c r="H38" s="336"/>
      <c r="I38" s="336"/>
      <c r="J38" s="336"/>
      <c r="K38" s="336"/>
      <c r="N38" s="205"/>
      <c r="P38" s="111"/>
      <c r="V38" s="73"/>
    </row>
    <row r="39" spans="1:22" ht="13.5" customHeight="1">
      <c r="B39" s="468"/>
      <c r="C39" s="468"/>
      <c r="D39" s="468"/>
      <c r="E39" s="468"/>
      <c r="F39" s="468"/>
      <c r="G39" s="468"/>
    </row>
  </sheetData>
  <mergeCells count="14">
    <mergeCell ref="B5:F5"/>
    <mergeCell ref="H5:L5"/>
    <mergeCell ref="A1:H2"/>
    <mergeCell ref="I2:L2"/>
    <mergeCell ref="B4:E4"/>
    <mergeCell ref="H4:K4"/>
    <mergeCell ref="B39:G39"/>
    <mergeCell ref="C15:N15"/>
    <mergeCell ref="I16:L16"/>
    <mergeCell ref="B18:E18"/>
    <mergeCell ref="H18:K18"/>
    <mergeCell ref="B19:F19"/>
    <mergeCell ref="H19:L19"/>
    <mergeCell ref="C29:N29"/>
  </mergeCells>
  <phoneticPr fontId="1"/>
  <printOptions horizontalCentered="1" verticalCentered="1"/>
  <pageMargins left="0" right="0" top="0.59055118110236227" bottom="0.39370078740157483" header="0" footer="0"/>
  <pageSetup paperSize="9" scale="81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321">
    <tabColor rgb="FF0070C0"/>
    <pageSetUpPr fitToPage="1"/>
  </sheetPr>
  <dimension ref="A1:W40"/>
  <sheetViews>
    <sheetView topLeftCell="A8" zoomScaleNormal="100" workbookViewId="0">
      <selection activeCell="W27" sqref="W27"/>
    </sheetView>
  </sheetViews>
  <sheetFormatPr baseColWidth="10" defaultColWidth="10.1640625" defaultRowHeight="21" customHeight="1"/>
  <cols>
    <col min="1" max="1" width="9.1640625" style="86" customWidth="1"/>
    <col min="2" max="2" width="2.6640625" style="178" customWidth="1"/>
    <col min="3" max="3" width="1.6640625" style="2" customWidth="1"/>
    <col min="4" max="4" width="8.6640625" style="80" customWidth="1"/>
    <col min="5" max="5" width="2.6640625" style="2" customWidth="1"/>
    <col min="6" max="6" width="3.6640625" style="205" customWidth="1"/>
    <col min="7" max="7" width="2.6640625" style="2" customWidth="1"/>
    <col min="8" max="8" width="8.6640625" style="111" customWidth="1"/>
    <col min="9" max="10" width="1.6640625" style="2" customWidth="1"/>
    <col min="11" max="11" width="12.6640625" style="73" customWidth="1"/>
    <col min="12" max="12" width="2.6640625" style="2" customWidth="1"/>
    <col min="13" max="13" width="1.5" style="2" customWidth="1"/>
    <col min="14" max="14" width="8.6640625" style="111" customWidth="1"/>
    <col min="15" max="15" width="2.6640625" style="2" customWidth="1"/>
    <col min="16" max="16" width="3.6640625" style="205" customWidth="1"/>
    <col min="17" max="17" width="2.6640625" style="2" customWidth="1"/>
    <col min="18" max="18" width="8.6640625" style="111" customWidth="1"/>
    <col min="19" max="20" width="1.6640625" style="2" customWidth="1"/>
    <col min="21" max="21" width="16.1640625" style="2" hidden="1" customWidth="1"/>
    <col min="22" max="22" width="12.6640625" style="73" customWidth="1"/>
    <col min="23" max="23" width="7.6640625" style="2" customWidth="1"/>
    <col min="24" max="256" width="10.1640625" style="2"/>
    <col min="257" max="257" width="9.1640625" style="2" customWidth="1"/>
    <col min="258" max="258" width="2.6640625" style="2" customWidth="1"/>
    <col min="259" max="259" width="1.6640625" style="2" customWidth="1"/>
    <col min="260" max="260" width="8.6640625" style="2" customWidth="1"/>
    <col min="261" max="261" width="2.6640625" style="2" customWidth="1"/>
    <col min="262" max="262" width="3.6640625" style="2" customWidth="1"/>
    <col min="263" max="263" width="2.6640625" style="2" customWidth="1"/>
    <col min="264" max="264" width="8.6640625" style="2" customWidth="1"/>
    <col min="265" max="266" width="1.6640625" style="2" customWidth="1"/>
    <col min="267" max="267" width="12.6640625" style="2" customWidth="1"/>
    <col min="268" max="268" width="2.6640625" style="2" customWidth="1"/>
    <col min="269" max="269" width="1.5" style="2" customWidth="1"/>
    <col min="270" max="270" width="8.6640625" style="2" customWidth="1"/>
    <col min="271" max="271" width="2.6640625" style="2" customWidth="1"/>
    <col min="272" max="272" width="3.6640625" style="2" customWidth="1"/>
    <col min="273" max="273" width="2.6640625" style="2" customWidth="1"/>
    <col min="274" max="274" width="8.6640625" style="2" customWidth="1"/>
    <col min="275" max="276" width="1.6640625" style="2" customWidth="1"/>
    <col min="277" max="277" width="0" style="2" hidden="1" customWidth="1"/>
    <col min="278" max="278" width="12.6640625" style="2" customWidth="1"/>
    <col min="279" max="279" width="7.6640625" style="2" customWidth="1"/>
    <col min="280" max="512" width="10.1640625" style="2"/>
    <col min="513" max="513" width="9.1640625" style="2" customWidth="1"/>
    <col min="514" max="514" width="2.6640625" style="2" customWidth="1"/>
    <col min="515" max="515" width="1.6640625" style="2" customWidth="1"/>
    <col min="516" max="516" width="8.6640625" style="2" customWidth="1"/>
    <col min="517" max="517" width="2.6640625" style="2" customWidth="1"/>
    <col min="518" max="518" width="3.6640625" style="2" customWidth="1"/>
    <col min="519" max="519" width="2.6640625" style="2" customWidth="1"/>
    <col min="520" max="520" width="8.6640625" style="2" customWidth="1"/>
    <col min="521" max="522" width="1.6640625" style="2" customWidth="1"/>
    <col min="523" max="523" width="12.6640625" style="2" customWidth="1"/>
    <col min="524" max="524" width="2.6640625" style="2" customWidth="1"/>
    <col min="525" max="525" width="1.5" style="2" customWidth="1"/>
    <col min="526" max="526" width="8.6640625" style="2" customWidth="1"/>
    <col min="527" max="527" width="2.6640625" style="2" customWidth="1"/>
    <col min="528" max="528" width="3.6640625" style="2" customWidth="1"/>
    <col min="529" max="529" width="2.6640625" style="2" customWidth="1"/>
    <col min="530" max="530" width="8.6640625" style="2" customWidth="1"/>
    <col min="531" max="532" width="1.6640625" style="2" customWidth="1"/>
    <col min="533" max="533" width="0" style="2" hidden="1" customWidth="1"/>
    <col min="534" max="534" width="12.6640625" style="2" customWidth="1"/>
    <col min="535" max="535" width="7.6640625" style="2" customWidth="1"/>
    <col min="536" max="768" width="10.1640625" style="2"/>
    <col min="769" max="769" width="9.1640625" style="2" customWidth="1"/>
    <col min="770" max="770" width="2.6640625" style="2" customWidth="1"/>
    <col min="771" max="771" width="1.6640625" style="2" customWidth="1"/>
    <col min="772" max="772" width="8.6640625" style="2" customWidth="1"/>
    <col min="773" max="773" width="2.6640625" style="2" customWidth="1"/>
    <col min="774" max="774" width="3.6640625" style="2" customWidth="1"/>
    <col min="775" max="775" width="2.6640625" style="2" customWidth="1"/>
    <col min="776" max="776" width="8.6640625" style="2" customWidth="1"/>
    <col min="777" max="778" width="1.6640625" style="2" customWidth="1"/>
    <col min="779" max="779" width="12.6640625" style="2" customWidth="1"/>
    <col min="780" max="780" width="2.6640625" style="2" customWidth="1"/>
    <col min="781" max="781" width="1.5" style="2" customWidth="1"/>
    <col min="782" max="782" width="8.6640625" style="2" customWidth="1"/>
    <col min="783" max="783" width="2.6640625" style="2" customWidth="1"/>
    <col min="784" max="784" width="3.6640625" style="2" customWidth="1"/>
    <col min="785" max="785" width="2.6640625" style="2" customWidth="1"/>
    <col min="786" max="786" width="8.6640625" style="2" customWidth="1"/>
    <col min="787" max="788" width="1.6640625" style="2" customWidth="1"/>
    <col min="789" max="789" width="0" style="2" hidden="1" customWidth="1"/>
    <col min="790" max="790" width="12.6640625" style="2" customWidth="1"/>
    <col min="791" max="791" width="7.6640625" style="2" customWidth="1"/>
    <col min="792" max="1024" width="10.1640625" style="2"/>
    <col min="1025" max="1025" width="9.1640625" style="2" customWidth="1"/>
    <col min="1026" max="1026" width="2.6640625" style="2" customWidth="1"/>
    <col min="1027" max="1027" width="1.6640625" style="2" customWidth="1"/>
    <col min="1028" max="1028" width="8.6640625" style="2" customWidth="1"/>
    <col min="1029" max="1029" width="2.6640625" style="2" customWidth="1"/>
    <col min="1030" max="1030" width="3.6640625" style="2" customWidth="1"/>
    <col min="1031" max="1031" width="2.6640625" style="2" customWidth="1"/>
    <col min="1032" max="1032" width="8.6640625" style="2" customWidth="1"/>
    <col min="1033" max="1034" width="1.6640625" style="2" customWidth="1"/>
    <col min="1035" max="1035" width="12.6640625" style="2" customWidth="1"/>
    <col min="1036" max="1036" width="2.6640625" style="2" customWidth="1"/>
    <col min="1037" max="1037" width="1.5" style="2" customWidth="1"/>
    <col min="1038" max="1038" width="8.6640625" style="2" customWidth="1"/>
    <col min="1039" max="1039" width="2.6640625" style="2" customWidth="1"/>
    <col min="1040" max="1040" width="3.6640625" style="2" customWidth="1"/>
    <col min="1041" max="1041" width="2.6640625" style="2" customWidth="1"/>
    <col min="1042" max="1042" width="8.6640625" style="2" customWidth="1"/>
    <col min="1043" max="1044" width="1.6640625" style="2" customWidth="1"/>
    <col min="1045" max="1045" width="0" style="2" hidden="1" customWidth="1"/>
    <col min="1046" max="1046" width="12.6640625" style="2" customWidth="1"/>
    <col min="1047" max="1047" width="7.6640625" style="2" customWidth="1"/>
    <col min="1048" max="1280" width="10.1640625" style="2"/>
    <col min="1281" max="1281" width="9.1640625" style="2" customWidth="1"/>
    <col min="1282" max="1282" width="2.6640625" style="2" customWidth="1"/>
    <col min="1283" max="1283" width="1.6640625" style="2" customWidth="1"/>
    <col min="1284" max="1284" width="8.6640625" style="2" customWidth="1"/>
    <col min="1285" max="1285" width="2.6640625" style="2" customWidth="1"/>
    <col min="1286" max="1286" width="3.6640625" style="2" customWidth="1"/>
    <col min="1287" max="1287" width="2.6640625" style="2" customWidth="1"/>
    <col min="1288" max="1288" width="8.6640625" style="2" customWidth="1"/>
    <col min="1289" max="1290" width="1.6640625" style="2" customWidth="1"/>
    <col min="1291" max="1291" width="12.6640625" style="2" customWidth="1"/>
    <col min="1292" max="1292" width="2.6640625" style="2" customWidth="1"/>
    <col min="1293" max="1293" width="1.5" style="2" customWidth="1"/>
    <col min="1294" max="1294" width="8.6640625" style="2" customWidth="1"/>
    <col min="1295" max="1295" width="2.6640625" style="2" customWidth="1"/>
    <col min="1296" max="1296" width="3.6640625" style="2" customWidth="1"/>
    <col min="1297" max="1297" width="2.6640625" style="2" customWidth="1"/>
    <col min="1298" max="1298" width="8.6640625" style="2" customWidth="1"/>
    <col min="1299" max="1300" width="1.6640625" style="2" customWidth="1"/>
    <col min="1301" max="1301" width="0" style="2" hidden="1" customWidth="1"/>
    <col min="1302" max="1302" width="12.6640625" style="2" customWidth="1"/>
    <col min="1303" max="1303" width="7.6640625" style="2" customWidth="1"/>
    <col min="1304" max="1536" width="10.1640625" style="2"/>
    <col min="1537" max="1537" width="9.1640625" style="2" customWidth="1"/>
    <col min="1538" max="1538" width="2.6640625" style="2" customWidth="1"/>
    <col min="1539" max="1539" width="1.6640625" style="2" customWidth="1"/>
    <col min="1540" max="1540" width="8.6640625" style="2" customWidth="1"/>
    <col min="1541" max="1541" width="2.6640625" style="2" customWidth="1"/>
    <col min="1542" max="1542" width="3.6640625" style="2" customWidth="1"/>
    <col min="1543" max="1543" width="2.6640625" style="2" customWidth="1"/>
    <col min="1544" max="1544" width="8.6640625" style="2" customWidth="1"/>
    <col min="1545" max="1546" width="1.6640625" style="2" customWidth="1"/>
    <col min="1547" max="1547" width="12.6640625" style="2" customWidth="1"/>
    <col min="1548" max="1548" width="2.6640625" style="2" customWidth="1"/>
    <col min="1549" max="1549" width="1.5" style="2" customWidth="1"/>
    <col min="1550" max="1550" width="8.6640625" style="2" customWidth="1"/>
    <col min="1551" max="1551" width="2.6640625" style="2" customWidth="1"/>
    <col min="1552" max="1552" width="3.6640625" style="2" customWidth="1"/>
    <col min="1553" max="1553" width="2.6640625" style="2" customWidth="1"/>
    <col min="1554" max="1554" width="8.6640625" style="2" customWidth="1"/>
    <col min="1555" max="1556" width="1.6640625" style="2" customWidth="1"/>
    <col min="1557" max="1557" width="0" style="2" hidden="1" customWidth="1"/>
    <col min="1558" max="1558" width="12.6640625" style="2" customWidth="1"/>
    <col min="1559" max="1559" width="7.6640625" style="2" customWidth="1"/>
    <col min="1560" max="1792" width="10.1640625" style="2"/>
    <col min="1793" max="1793" width="9.1640625" style="2" customWidth="1"/>
    <col min="1794" max="1794" width="2.6640625" style="2" customWidth="1"/>
    <col min="1795" max="1795" width="1.6640625" style="2" customWidth="1"/>
    <col min="1796" max="1796" width="8.6640625" style="2" customWidth="1"/>
    <col min="1797" max="1797" width="2.6640625" style="2" customWidth="1"/>
    <col min="1798" max="1798" width="3.6640625" style="2" customWidth="1"/>
    <col min="1799" max="1799" width="2.6640625" style="2" customWidth="1"/>
    <col min="1800" max="1800" width="8.6640625" style="2" customWidth="1"/>
    <col min="1801" max="1802" width="1.6640625" style="2" customWidth="1"/>
    <col min="1803" max="1803" width="12.6640625" style="2" customWidth="1"/>
    <col min="1804" max="1804" width="2.6640625" style="2" customWidth="1"/>
    <col min="1805" max="1805" width="1.5" style="2" customWidth="1"/>
    <col min="1806" max="1806" width="8.6640625" style="2" customWidth="1"/>
    <col min="1807" max="1807" width="2.6640625" style="2" customWidth="1"/>
    <col min="1808" max="1808" width="3.6640625" style="2" customWidth="1"/>
    <col min="1809" max="1809" width="2.6640625" style="2" customWidth="1"/>
    <col min="1810" max="1810" width="8.6640625" style="2" customWidth="1"/>
    <col min="1811" max="1812" width="1.6640625" style="2" customWidth="1"/>
    <col min="1813" max="1813" width="0" style="2" hidden="1" customWidth="1"/>
    <col min="1814" max="1814" width="12.6640625" style="2" customWidth="1"/>
    <col min="1815" max="1815" width="7.6640625" style="2" customWidth="1"/>
    <col min="1816" max="2048" width="10.1640625" style="2"/>
    <col min="2049" max="2049" width="9.1640625" style="2" customWidth="1"/>
    <col min="2050" max="2050" width="2.6640625" style="2" customWidth="1"/>
    <col min="2051" max="2051" width="1.6640625" style="2" customWidth="1"/>
    <col min="2052" max="2052" width="8.6640625" style="2" customWidth="1"/>
    <col min="2053" max="2053" width="2.6640625" style="2" customWidth="1"/>
    <col min="2054" max="2054" width="3.6640625" style="2" customWidth="1"/>
    <col min="2055" max="2055" width="2.6640625" style="2" customWidth="1"/>
    <col min="2056" max="2056" width="8.6640625" style="2" customWidth="1"/>
    <col min="2057" max="2058" width="1.6640625" style="2" customWidth="1"/>
    <col min="2059" max="2059" width="12.6640625" style="2" customWidth="1"/>
    <col min="2060" max="2060" width="2.6640625" style="2" customWidth="1"/>
    <col min="2061" max="2061" width="1.5" style="2" customWidth="1"/>
    <col min="2062" max="2062" width="8.6640625" style="2" customWidth="1"/>
    <col min="2063" max="2063" width="2.6640625" style="2" customWidth="1"/>
    <col min="2064" max="2064" width="3.6640625" style="2" customWidth="1"/>
    <col min="2065" max="2065" width="2.6640625" style="2" customWidth="1"/>
    <col min="2066" max="2066" width="8.6640625" style="2" customWidth="1"/>
    <col min="2067" max="2068" width="1.6640625" style="2" customWidth="1"/>
    <col min="2069" max="2069" width="0" style="2" hidden="1" customWidth="1"/>
    <col min="2070" max="2070" width="12.6640625" style="2" customWidth="1"/>
    <col min="2071" max="2071" width="7.6640625" style="2" customWidth="1"/>
    <col min="2072" max="2304" width="10.1640625" style="2"/>
    <col min="2305" max="2305" width="9.1640625" style="2" customWidth="1"/>
    <col min="2306" max="2306" width="2.6640625" style="2" customWidth="1"/>
    <col min="2307" max="2307" width="1.6640625" style="2" customWidth="1"/>
    <col min="2308" max="2308" width="8.6640625" style="2" customWidth="1"/>
    <col min="2309" max="2309" width="2.6640625" style="2" customWidth="1"/>
    <col min="2310" max="2310" width="3.6640625" style="2" customWidth="1"/>
    <col min="2311" max="2311" width="2.6640625" style="2" customWidth="1"/>
    <col min="2312" max="2312" width="8.6640625" style="2" customWidth="1"/>
    <col min="2313" max="2314" width="1.6640625" style="2" customWidth="1"/>
    <col min="2315" max="2315" width="12.6640625" style="2" customWidth="1"/>
    <col min="2316" max="2316" width="2.6640625" style="2" customWidth="1"/>
    <col min="2317" max="2317" width="1.5" style="2" customWidth="1"/>
    <col min="2318" max="2318" width="8.6640625" style="2" customWidth="1"/>
    <col min="2319" max="2319" width="2.6640625" style="2" customWidth="1"/>
    <col min="2320" max="2320" width="3.6640625" style="2" customWidth="1"/>
    <col min="2321" max="2321" width="2.6640625" style="2" customWidth="1"/>
    <col min="2322" max="2322" width="8.6640625" style="2" customWidth="1"/>
    <col min="2323" max="2324" width="1.6640625" style="2" customWidth="1"/>
    <col min="2325" max="2325" width="0" style="2" hidden="1" customWidth="1"/>
    <col min="2326" max="2326" width="12.6640625" style="2" customWidth="1"/>
    <col min="2327" max="2327" width="7.6640625" style="2" customWidth="1"/>
    <col min="2328" max="2560" width="10.1640625" style="2"/>
    <col min="2561" max="2561" width="9.1640625" style="2" customWidth="1"/>
    <col min="2562" max="2562" width="2.6640625" style="2" customWidth="1"/>
    <col min="2563" max="2563" width="1.6640625" style="2" customWidth="1"/>
    <col min="2564" max="2564" width="8.6640625" style="2" customWidth="1"/>
    <col min="2565" max="2565" width="2.6640625" style="2" customWidth="1"/>
    <col min="2566" max="2566" width="3.6640625" style="2" customWidth="1"/>
    <col min="2567" max="2567" width="2.6640625" style="2" customWidth="1"/>
    <col min="2568" max="2568" width="8.6640625" style="2" customWidth="1"/>
    <col min="2569" max="2570" width="1.6640625" style="2" customWidth="1"/>
    <col min="2571" max="2571" width="12.6640625" style="2" customWidth="1"/>
    <col min="2572" max="2572" width="2.6640625" style="2" customWidth="1"/>
    <col min="2573" max="2573" width="1.5" style="2" customWidth="1"/>
    <col min="2574" max="2574" width="8.6640625" style="2" customWidth="1"/>
    <col min="2575" max="2575" width="2.6640625" style="2" customWidth="1"/>
    <col min="2576" max="2576" width="3.6640625" style="2" customWidth="1"/>
    <col min="2577" max="2577" width="2.6640625" style="2" customWidth="1"/>
    <col min="2578" max="2578" width="8.6640625" style="2" customWidth="1"/>
    <col min="2579" max="2580" width="1.6640625" style="2" customWidth="1"/>
    <col min="2581" max="2581" width="0" style="2" hidden="1" customWidth="1"/>
    <col min="2582" max="2582" width="12.6640625" style="2" customWidth="1"/>
    <col min="2583" max="2583" width="7.6640625" style="2" customWidth="1"/>
    <col min="2584" max="2816" width="10.1640625" style="2"/>
    <col min="2817" max="2817" width="9.1640625" style="2" customWidth="1"/>
    <col min="2818" max="2818" width="2.6640625" style="2" customWidth="1"/>
    <col min="2819" max="2819" width="1.6640625" style="2" customWidth="1"/>
    <col min="2820" max="2820" width="8.6640625" style="2" customWidth="1"/>
    <col min="2821" max="2821" width="2.6640625" style="2" customWidth="1"/>
    <col min="2822" max="2822" width="3.6640625" style="2" customWidth="1"/>
    <col min="2823" max="2823" width="2.6640625" style="2" customWidth="1"/>
    <col min="2824" max="2824" width="8.6640625" style="2" customWidth="1"/>
    <col min="2825" max="2826" width="1.6640625" style="2" customWidth="1"/>
    <col min="2827" max="2827" width="12.6640625" style="2" customWidth="1"/>
    <col min="2828" max="2828" width="2.6640625" style="2" customWidth="1"/>
    <col min="2829" max="2829" width="1.5" style="2" customWidth="1"/>
    <col min="2830" max="2830" width="8.6640625" style="2" customWidth="1"/>
    <col min="2831" max="2831" width="2.6640625" style="2" customWidth="1"/>
    <col min="2832" max="2832" width="3.6640625" style="2" customWidth="1"/>
    <col min="2833" max="2833" width="2.6640625" style="2" customWidth="1"/>
    <col min="2834" max="2834" width="8.6640625" style="2" customWidth="1"/>
    <col min="2835" max="2836" width="1.6640625" style="2" customWidth="1"/>
    <col min="2837" max="2837" width="0" style="2" hidden="1" customWidth="1"/>
    <col min="2838" max="2838" width="12.6640625" style="2" customWidth="1"/>
    <col min="2839" max="2839" width="7.6640625" style="2" customWidth="1"/>
    <col min="2840" max="3072" width="10.1640625" style="2"/>
    <col min="3073" max="3073" width="9.1640625" style="2" customWidth="1"/>
    <col min="3074" max="3074" width="2.6640625" style="2" customWidth="1"/>
    <col min="3075" max="3075" width="1.6640625" style="2" customWidth="1"/>
    <col min="3076" max="3076" width="8.6640625" style="2" customWidth="1"/>
    <col min="3077" max="3077" width="2.6640625" style="2" customWidth="1"/>
    <col min="3078" max="3078" width="3.6640625" style="2" customWidth="1"/>
    <col min="3079" max="3079" width="2.6640625" style="2" customWidth="1"/>
    <col min="3080" max="3080" width="8.6640625" style="2" customWidth="1"/>
    <col min="3081" max="3082" width="1.6640625" style="2" customWidth="1"/>
    <col min="3083" max="3083" width="12.6640625" style="2" customWidth="1"/>
    <col min="3084" max="3084" width="2.6640625" style="2" customWidth="1"/>
    <col min="3085" max="3085" width="1.5" style="2" customWidth="1"/>
    <col min="3086" max="3086" width="8.6640625" style="2" customWidth="1"/>
    <col min="3087" max="3087" width="2.6640625" style="2" customWidth="1"/>
    <col min="3088" max="3088" width="3.6640625" style="2" customWidth="1"/>
    <col min="3089" max="3089" width="2.6640625" style="2" customWidth="1"/>
    <col min="3090" max="3090" width="8.6640625" style="2" customWidth="1"/>
    <col min="3091" max="3092" width="1.6640625" style="2" customWidth="1"/>
    <col min="3093" max="3093" width="0" style="2" hidden="1" customWidth="1"/>
    <col min="3094" max="3094" width="12.6640625" style="2" customWidth="1"/>
    <col min="3095" max="3095" width="7.6640625" style="2" customWidth="1"/>
    <col min="3096" max="3328" width="10.1640625" style="2"/>
    <col min="3329" max="3329" width="9.1640625" style="2" customWidth="1"/>
    <col min="3330" max="3330" width="2.6640625" style="2" customWidth="1"/>
    <col min="3331" max="3331" width="1.6640625" style="2" customWidth="1"/>
    <col min="3332" max="3332" width="8.6640625" style="2" customWidth="1"/>
    <col min="3333" max="3333" width="2.6640625" style="2" customWidth="1"/>
    <col min="3334" max="3334" width="3.6640625" style="2" customWidth="1"/>
    <col min="3335" max="3335" width="2.6640625" style="2" customWidth="1"/>
    <col min="3336" max="3336" width="8.6640625" style="2" customWidth="1"/>
    <col min="3337" max="3338" width="1.6640625" style="2" customWidth="1"/>
    <col min="3339" max="3339" width="12.6640625" style="2" customWidth="1"/>
    <col min="3340" max="3340" width="2.6640625" style="2" customWidth="1"/>
    <col min="3341" max="3341" width="1.5" style="2" customWidth="1"/>
    <col min="3342" max="3342" width="8.6640625" style="2" customWidth="1"/>
    <col min="3343" max="3343" width="2.6640625" style="2" customWidth="1"/>
    <col min="3344" max="3344" width="3.6640625" style="2" customWidth="1"/>
    <col min="3345" max="3345" width="2.6640625" style="2" customWidth="1"/>
    <col min="3346" max="3346" width="8.6640625" style="2" customWidth="1"/>
    <col min="3347" max="3348" width="1.6640625" style="2" customWidth="1"/>
    <col min="3349" max="3349" width="0" style="2" hidden="1" customWidth="1"/>
    <col min="3350" max="3350" width="12.6640625" style="2" customWidth="1"/>
    <col min="3351" max="3351" width="7.6640625" style="2" customWidth="1"/>
    <col min="3352" max="3584" width="10.1640625" style="2"/>
    <col min="3585" max="3585" width="9.1640625" style="2" customWidth="1"/>
    <col min="3586" max="3586" width="2.6640625" style="2" customWidth="1"/>
    <col min="3587" max="3587" width="1.6640625" style="2" customWidth="1"/>
    <col min="3588" max="3588" width="8.6640625" style="2" customWidth="1"/>
    <col min="3589" max="3589" width="2.6640625" style="2" customWidth="1"/>
    <col min="3590" max="3590" width="3.6640625" style="2" customWidth="1"/>
    <col min="3591" max="3591" width="2.6640625" style="2" customWidth="1"/>
    <col min="3592" max="3592" width="8.6640625" style="2" customWidth="1"/>
    <col min="3593" max="3594" width="1.6640625" style="2" customWidth="1"/>
    <col min="3595" max="3595" width="12.6640625" style="2" customWidth="1"/>
    <col min="3596" max="3596" width="2.6640625" style="2" customWidth="1"/>
    <col min="3597" max="3597" width="1.5" style="2" customWidth="1"/>
    <col min="3598" max="3598" width="8.6640625" style="2" customWidth="1"/>
    <col min="3599" max="3599" width="2.6640625" style="2" customWidth="1"/>
    <col min="3600" max="3600" width="3.6640625" style="2" customWidth="1"/>
    <col min="3601" max="3601" width="2.6640625" style="2" customWidth="1"/>
    <col min="3602" max="3602" width="8.6640625" style="2" customWidth="1"/>
    <col min="3603" max="3604" width="1.6640625" style="2" customWidth="1"/>
    <col min="3605" max="3605" width="0" style="2" hidden="1" customWidth="1"/>
    <col min="3606" max="3606" width="12.6640625" style="2" customWidth="1"/>
    <col min="3607" max="3607" width="7.6640625" style="2" customWidth="1"/>
    <col min="3608" max="3840" width="10.1640625" style="2"/>
    <col min="3841" max="3841" width="9.1640625" style="2" customWidth="1"/>
    <col min="3842" max="3842" width="2.6640625" style="2" customWidth="1"/>
    <col min="3843" max="3843" width="1.6640625" style="2" customWidth="1"/>
    <col min="3844" max="3844" width="8.6640625" style="2" customWidth="1"/>
    <col min="3845" max="3845" width="2.6640625" style="2" customWidth="1"/>
    <col min="3846" max="3846" width="3.6640625" style="2" customWidth="1"/>
    <col min="3847" max="3847" width="2.6640625" style="2" customWidth="1"/>
    <col min="3848" max="3848" width="8.6640625" style="2" customWidth="1"/>
    <col min="3849" max="3850" width="1.6640625" style="2" customWidth="1"/>
    <col min="3851" max="3851" width="12.6640625" style="2" customWidth="1"/>
    <col min="3852" max="3852" width="2.6640625" style="2" customWidth="1"/>
    <col min="3853" max="3853" width="1.5" style="2" customWidth="1"/>
    <col min="3854" max="3854" width="8.6640625" style="2" customWidth="1"/>
    <col min="3855" max="3855" width="2.6640625" style="2" customWidth="1"/>
    <col min="3856" max="3856" width="3.6640625" style="2" customWidth="1"/>
    <col min="3857" max="3857" width="2.6640625" style="2" customWidth="1"/>
    <col min="3858" max="3858" width="8.6640625" style="2" customWidth="1"/>
    <col min="3859" max="3860" width="1.6640625" style="2" customWidth="1"/>
    <col min="3861" max="3861" width="0" style="2" hidden="1" customWidth="1"/>
    <col min="3862" max="3862" width="12.6640625" style="2" customWidth="1"/>
    <col min="3863" max="3863" width="7.6640625" style="2" customWidth="1"/>
    <col min="3864" max="4096" width="10.1640625" style="2"/>
    <col min="4097" max="4097" width="9.1640625" style="2" customWidth="1"/>
    <col min="4098" max="4098" width="2.6640625" style="2" customWidth="1"/>
    <col min="4099" max="4099" width="1.6640625" style="2" customWidth="1"/>
    <col min="4100" max="4100" width="8.6640625" style="2" customWidth="1"/>
    <col min="4101" max="4101" width="2.6640625" style="2" customWidth="1"/>
    <col min="4102" max="4102" width="3.6640625" style="2" customWidth="1"/>
    <col min="4103" max="4103" width="2.6640625" style="2" customWidth="1"/>
    <col min="4104" max="4104" width="8.6640625" style="2" customWidth="1"/>
    <col min="4105" max="4106" width="1.6640625" style="2" customWidth="1"/>
    <col min="4107" max="4107" width="12.6640625" style="2" customWidth="1"/>
    <col min="4108" max="4108" width="2.6640625" style="2" customWidth="1"/>
    <col min="4109" max="4109" width="1.5" style="2" customWidth="1"/>
    <col min="4110" max="4110" width="8.6640625" style="2" customWidth="1"/>
    <col min="4111" max="4111" width="2.6640625" style="2" customWidth="1"/>
    <col min="4112" max="4112" width="3.6640625" style="2" customWidth="1"/>
    <col min="4113" max="4113" width="2.6640625" style="2" customWidth="1"/>
    <col min="4114" max="4114" width="8.6640625" style="2" customWidth="1"/>
    <col min="4115" max="4116" width="1.6640625" style="2" customWidth="1"/>
    <col min="4117" max="4117" width="0" style="2" hidden="1" customWidth="1"/>
    <col min="4118" max="4118" width="12.6640625" style="2" customWidth="1"/>
    <col min="4119" max="4119" width="7.6640625" style="2" customWidth="1"/>
    <col min="4120" max="4352" width="10.1640625" style="2"/>
    <col min="4353" max="4353" width="9.1640625" style="2" customWidth="1"/>
    <col min="4354" max="4354" width="2.6640625" style="2" customWidth="1"/>
    <col min="4355" max="4355" width="1.6640625" style="2" customWidth="1"/>
    <col min="4356" max="4356" width="8.6640625" style="2" customWidth="1"/>
    <col min="4357" max="4357" width="2.6640625" style="2" customWidth="1"/>
    <col min="4358" max="4358" width="3.6640625" style="2" customWidth="1"/>
    <col min="4359" max="4359" width="2.6640625" style="2" customWidth="1"/>
    <col min="4360" max="4360" width="8.6640625" style="2" customWidth="1"/>
    <col min="4361" max="4362" width="1.6640625" style="2" customWidth="1"/>
    <col min="4363" max="4363" width="12.6640625" style="2" customWidth="1"/>
    <col min="4364" max="4364" width="2.6640625" style="2" customWidth="1"/>
    <col min="4365" max="4365" width="1.5" style="2" customWidth="1"/>
    <col min="4366" max="4366" width="8.6640625" style="2" customWidth="1"/>
    <col min="4367" max="4367" width="2.6640625" style="2" customWidth="1"/>
    <col min="4368" max="4368" width="3.6640625" style="2" customWidth="1"/>
    <col min="4369" max="4369" width="2.6640625" style="2" customWidth="1"/>
    <col min="4370" max="4370" width="8.6640625" style="2" customWidth="1"/>
    <col min="4371" max="4372" width="1.6640625" style="2" customWidth="1"/>
    <col min="4373" max="4373" width="0" style="2" hidden="1" customWidth="1"/>
    <col min="4374" max="4374" width="12.6640625" style="2" customWidth="1"/>
    <col min="4375" max="4375" width="7.6640625" style="2" customWidth="1"/>
    <col min="4376" max="4608" width="10.1640625" style="2"/>
    <col min="4609" max="4609" width="9.1640625" style="2" customWidth="1"/>
    <col min="4610" max="4610" width="2.6640625" style="2" customWidth="1"/>
    <col min="4611" max="4611" width="1.6640625" style="2" customWidth="1"/>
    <col min="4612" max="4612" width="8.6640625" style="2" customWidth="1"/>
    <col min="4613" max="4613" width="2.6640625" style="2" customWidth="1"/>
    <col min="4614" max="4614" width="3.6640625" style="2" customWidth="1"/>
    <col min="4615" max="4615" width="2.6640625" style="2" customWidth="1"/>
    <col min="4616" max="4616" width="8.6640625" style="2" customWidth="1"/>
    <col min="4617" max="4618" width="1.6640625" style="2" customWidth="1"/>
    <col min="4619" max="4619" width="12.6640625" style="2" customWidth="1"/>
    <col min="4620" max="4620" width="2.6640625" style="2" customWidth="1"/>
    <col min="4621" max="4621" width="1.5" style="2" customWidth="1"/>
    <col min="4622" max="4622" width="8.6640625" style="2" customWidth="1"/>
    <col min="4623" max="4623" width="2.6640625" style="2" customWidth="1"/>
    <col min="4624" max="4624" width="3.6640625" style="2" customWidth="1"/>
    <col min="4625" max="4625" width="2.6640625" style="2" customWidth="1"/>
    <col min="4626" max="4626" width="8.6640625" style="2" customWidth="1"/>
    <col min="4627" max="4628" width="1.6640625" style="2" customWidth="1"/>
    <col min="4629" max="4629" width="0" style="2" hidden="1" customWidth="1"/>
    <col min="4630" max="4630" width="12.6640625" style="2" customWidth="1"/>
    <col min="4631" max="4631" width="7.6640625" style="2" customWidth="1"/>
    <col min="4632" max="4864" width="10.1640625" style="2"/>
    <col min="4865" max="4865" width="9.1640625" style="2" customWidth="1"/>
    <col min="4866" max="4866" width="2.6640625" style="2" customWidth="1"/>
    <col min="4867" max="4867" width="1.6640625" style="2" customWidth="1"/>
    <col min="4868" max="4868" width="8.6640625" style="2" customWidth="1"/>
    <col min="4869" max="4869" width="2.6640625" style="2" customWidth="1"/>
    <col min="4870" max="4870" width="3.6640625" style="2" customWidth="1"/>
    <col min="4871" max="4871" width="2.6640625" style="2" customWidth="1"/>
    <col min="4872" max="4872" width="8.6640625" style="2" customWidth="1"/>
    <col min="4873" max="4874" width="1.6640625" style="2" customWidth="1"/>
    <col min="4875" max="4875" width="12.6640625" style="2" customWidth="1"/>
    <col min="4876" max="4876" width="2.6640625" style="2" customWidth="1"/>
    <col min="4877" max="4877" width="1.5" style="2" customWidth="1"/>
    <col min="4878" max="4878" width="8.6640625" style="2" customWidth="1"/>
    <col min="4879" max="4879" width="2.6640625" style="2" customWidth="1"/>
    <col min="4880" max="4880" width="3.6640625" style="2" customWidth="1"/>
    <col min="4881" max="4881" width="2.6640625" style="2" customWidth="1"/>
    <col min="4882" max="4882" width="8.6640625" style="2" customWidth="1"/>
    <col min="4883" max="4884" width="1.6640625" style="2" customWidth="1"/>
    <col min="4885" max="4885" width="0" style="2" hidden="1" customWidth="1"/>
    <col min="4886" max="4886" width="12.6640625" style="2" customWidth="1"/>
    <col min="4887" max="4887" width="7.6640625" style="2" customWidth="1"/>
    <col min="4888" max="5120" width="10.1640625" style="2"/>
    <col min="5121" max="5121" width="9.1640625" style="2" customWidth="1"/>
    <col min="5122" max="5122" width="2.6640625" style="2" customWidth="1"/>
    <col min="5123" max="5123" width="1.6640625" style="2" customWidth="1"/>
    <col min="5124" max="5124" width="8.6640625" style="2" customWidth="1"/>
    <col min="5125" max="5125" width="2.6640625" style="2" customWidth="1"/>
    <col min="5126" max="5126" width="3.6640625" style="2" customWidth="1"/>
    <col min="5127" max="5127" width="2.6640625" style="2" customWidth="1"/>
    <col min="5128" max="5128" width="8.6640625" style="2" customWidth="1"/>
    <col min="5129" max="5130" width="1.6640625" style="2" customWidth="1"/>
    <col min="5131" max="5131" width="12.6640625" style="2" customWidth="1"/>
    <col min="5132" max="5132" width="2.6640625" style="2" customWidth="1"/>
    <col min="5133" max="5133" width="1.5" style="2" customWidth="1"/>
    <col min="5134" max="5134" width="8.6640625" style="2" customWidth="1"/>
    <col min="5135" max="5135" width="2.6640625" style="2" customWidth="1"/>
    <col min="5136" max="5136" width="3.6640625" style="2" customWidth="1"/>
    <col min="5137" max="5137" width="2.6640625" style="2" customWidth="1"/>
    <col min="5138" max="5138" width="8.6640625" style="2" customWidth="1"/>
    <col min="5139" max="5140" width="1.6640625" style="2" customWidth="1"/>
    <col min="5141" max="5141" width="0" style="2" hidden="1" customWidth="1"/>
    <col min="5142" max="5142" width="12.6640625" style="2" customWidth="1"/>
    <col min="5143" max="5143" width="7.6640625" style="2" customWidth="1"/>
    <col min="5144" max="5376" width="10.1640625" style="2"/>
    <col min="5377" max="5377" width="9.1640625" style="2" customWidth="1"/>
    <col min="5378" max="5378" width="2.6640625" style="2" customWidth="1"/>
    <col min="5379" max="5379" width="1.6640625" style="2" customWidth="1"/>
    <col min="5380" max="5380" width="8.6640625" style="2" customWidth="1"/>
    <col min="5381" max="5381" width="2.6640625" style="2" customWidth="1"/>
    <col min="5382" max="5382" width="3.6640625" style="2" customWidth="1"/>
    <col min="5383" max="5383" width="2.6640625" style="2" customWidth="1"/>
    <col min="5384" max="5384" width="8.6640625" style="2" customWidth="1"/>
    <col min="5385" max="5386" width="1.6640625" style="2" customWidth="1"/>
    <col min="5387" max="5387" width="12.6640625" style="2" customWidth="1"/>
    <col min="5388" max="5388" width="2.6640625" style="2" customWidth="1"/>
    <col min="5389" max="5389" width="1.5" style="2" customWidth="1"/>
    <col min="5390" max="5390" width="8.6640625" style="2" customWidth="1"/>
    <col min="5391" max="5391" width="2.6640625" style="2" customWidth="1"/>
    <col min="5392" max="5392" width="3.6640625" style="2" customWidth="1"/>
    <col min="5393" max="5393" width="2.6640625" style="2" customWidth="1"/>
    <col min="5394" max="5394" width="8.6640625" style="2" customWidth="1"/>
    <col min="5395" max="5396" width="1.6640625" style="2" customWidth="1"/>
    <col min="5397" max="5397" width="0" style="2" hidden="1" customWidth="1"/>
    <col min="5398" max="5398" width="12.6640625" style="2" customWidth="1"/>
    <col min="5399" max="5399" width="7.6640625" style="2" customWidth="1"/>
    <col min="5400" max="5632" width="10.1640625" style="2"/>
    <col min="5633" max="5633" width="9.1640625" style="2" customWidth="1"/>
    <col min="5634" max="5634" width="2.6640625" style="2" customWidth="1"/>
    <col min="5635" max="5635" width="1.6640625" style="2" customWidth="1"/>
    <col min="5636" max="5636" width="8.6640625" style="2" customWidth="1"/>
    <col min="5637" max="5637" width="2.6640625" style="2" customWidth="1"/>
    <col min="5638" max="5638" width="3.6640625" style="2" customWidth="1"/>
    <col min="5639" max="5639" width="2.6640625" style="2" customWidth="1"/>
    <col min="5640" max="5640" width="8.6640625" style="2" customWidth="1"/>
    <col min="5641" max="5642" width="1.6640625" style="2" customWidth="1"/>
    <col min="5643" max="5643" width="12.6640625" style="2" customWidth="1"/>
    <col min="5644" max="5644" width="2.6640625" style="2" customWidth="1"/>
    <col min="5645" max="5645" width="1.5" style="2" customWidth="1"/>
    <col min="5646" max="5646" width="8.6640625" style="2" customWidth="1"/>
    <col min="5647" max="5647" width="2.6640625" style="2" customWidth="1"/>
    <col min="5648" max="5648" width="3.6640625" style="2" customWidth="1"/>
    <col min="5649" max="5649" width="2.6640625" style="2" customWidth="1"/>
    <col min="5650" max="5650" width="8.6640625" style="2" customWidth="1"/>
    <col min="5651" max="5652" width="1.6640625" style="2" customWidth="1"/>
    <col min="5653" max="5653" width="0" style="2" hidden="1" customWidth="1"/>
    <col min="5654" max="5654" width="12.6640625" style="2" customWidth="1"/>
    <col min="5655" max="5655" width="7.6640625" style="2" customWidth="1"/>
    <col min="5656" max="5888" width="10.1640625" style="2"/>
    <col min="5889" max="5889" width="9.1640625" style="2" customWidth="1"/>
    <col min="5890" max="5890" width="2.6640625" style="2" customWidth="1"/>
    <col min="5891" max="5891" width="1.6640625" style="2" customWidth="1"/>
    <col min="5892" max="5892" width="8.6640625" style="2" customWidth="1"/>
    <col min="5893" max="5893" width="2.6640625" style="2" customWidth="1"/>
    <col min="5894" max="5894" width="3.6640625" style="2" customWidth="1"/>
    <col min="5895" max="5895" width="2.6640625" style="2" customWidth="1"/>
    <col min="5896" max="5896" width="8.6640625" style="2" customWidth="1"/>
    <col min="5897" max="5898" width="1.6640625" style="2" customWidth="1"/>
    <col min="5899" max="5899" width="12.6640625" style="2" customWidth="1"/>
    <col min="5900" max="5900" width="2.6640625" style="2" customWidth="1"/>
    <col min="5901" max="5901" width="1.5" style="2" customWidth="1"/>
    <col min="5902" max="5902" width="8.6640625" style="2" customWidth="1"/>
    <col min="5903" max="5903" width="2.6640625" style="2" customWidth="1"/>
    <col min="5904" max="5904" width="3.6640625" style="2" customWidth="1"/>
    <col min="5905" max="5905" width="2.6640625" style="2" customWidth="1"/>
    <col min="5906" max="5906" width="8.6640625" style="2" customWidth="1"/>
    <col min="5907" max="5908" width="1.6640625" style="2" customWidth="1"/>
    <col min="5909" max="5909" width="0" style="2" hidden="1" customWidth="1"/>
    <col min="5910" max="5910" width="12.6640625" style="2" customWidth="1"/>
    <col min="5911" max="5911" width="7.6640625" style="2" customWidth="1"/>
    <col min="5912" max="6144" width="10.1640625" style="2"/>
    <col min="6145" max="6145" width="9.1640625" style="2" customWidth="1"/>
    <col min="6146" max="6146" width="2.6640625" style="2" customWidth="1"/>
    <col min="6147" max="6147" width="1.6640625" style="2" customWidth="1"/>
    <col min="6148" max="6148" width="8.6640625" style="2" customWidth="1"/>
    <col min="6149" max="6149" width="2.6640625" style="2" customWidth="1"/>
    <col min="6150" max="6150" width="3.6640625" style="2" customWidth="1"/>
    <col min="6151" max="6151" width="2.6640625" style="2" customWidth="1"/>
    <col min="6152" max="6152" width="8.6640625" style="2" customWidth="1"/>
    <col min="6153" max="6154" width="1.6640625" style="2" customWidth="1"/>
    <col min="6155" max="6155" width="12.6640625" style="2" customWidth="1"/>
    <col min="6156" max="6156" width="2.6640625" style="2" customWidth="1"/>
    <col min="6157" max="6157" width="1.5" style="2" customWidth="1"/>
    <col min="6158" max="6158" width="8.6640625" style="2" customWidth="1"/>
    <col min="6159" max="6159" width="2.6640625" style="2" customWidth="1"/>
    <col min="6160" max="6160" width="3.6640625" style="2" customWidth="1"/>
    <col min="6161" max="6161" width="2.6640625" style="2" customWidth="1"/>
    <col min="6162" max="6162" width="8.6640625" style="2" customWidth="1"/>
    <col min="6163" max="6164" width="1.6640625" style="2" customWidth="1"/>
    <col min="6165" max="6165" width="0" style="2" hidden="1" customWidth="1"/>
    <col min="6166" max="6166" width="12.6640625" style="2" customWidth="1"/>
    <col min="6167" max="6167" width="7.6640625" style="2" customWidth="1"/>
    <col min="6168" max="6400" width="10.1640625" style="2"/>
    <col min="6401" max="6401" width="9.1640625" style="2" customWidth="1"/>
    <col min="6402" max="6402" width="2.6640625" style="2" customWidth="1"/>
    <col min="6403" max="6403" width="1.6640625" style="2" customWidth="1"/>
    <col min="6404" max="6404" width="8.6640625" style="2" customWidth="1"/>
    <col min="6405" max="6405" width="2.6640625" style="2" customWidth="1"/>
    <col min="6406" max="6406" width="3.6640625" style="2" customWidth="1"/>
    <col min="6407" max="6407" width="2.6640625" style="2" customWidth="1"/>
    <col min="6408" max="6408" width="8.6640625" style="2" customWidth="1"/>
    <col min="6409" max="6410" width="1.6640625" style="2" customWidth="1"/>
    <col min="6411" max="6411" width="12.6640625" style="2" customWidth="1"/>
    <col min="6412" max="6412" width="2.6640625" style="2" customWidth="1"/>
    <col min="6413" max="6413" width="1.5" style="2" customWidth="1"/>
    <col min="6414" max="6414" width="8.6640625" style="2" customWidth="1"/>
    <col min="6415" max="6415" width="2.6640625" style="2" customWidth="1"/>
    <col min="6416" max="6416" width="3.6640625" style="2" customWidth="1"/>
    <col min="6417" max="6417" width="2.6640625" style="2" customWidth="1"/>
    <col min="6418" max="6418" width="8.6640625" style="2" customWidth="1"/>
    <col min="6419" max="6420" width="1.6640625" style="2" customWidth="1"/>
    <col min="6421" max="6421" width="0" style="2" hidden="1" customWidth="1"/>
    <col min="6422" max="6422" width="12.6640625" style="2" customWidth="1"/>
    <col min="6423" max="6423" width="7.6640625" style="2" customWidth="1"/>
    <col min="6424" max="6656" width="10.1640625" style="2"/>
    <col min="6657" max="6657" width="9.1640625" style="2" customWidth="1"/>
    <col min="6658" max="6658" width="2.6640625" style="2" customWidth="1"/>
    <col min="6659" max="6659" width="1.6640625" style="2" customWidth="1"/>
    <col min="6660" max="6660" width="8.6640625" style="2" customWidth="1"/>
    <col min="6661" max="6661" width="2.6640625" style="2" customWidth="1"/>
    <col min="6662" max="6662" width="3.6640625" style="2" customWidth="1"/>
    <col min="6663" max="6663" width="2.6640625" style="2" customWidth="1"/>
    <col min="6664" max="6664" width="8.6640625" style="2" customWidth="1"/>
    <col min="6665" max="6666" width="1.6640625" style="2" customWidth="1"/>
    <col min="6667" max="6667" width="12.6640625" style="2" customWidth="1"/>
    <col min="6668" max="6668" width="2.6640625" style="2" customWidth="1"/>
    <col min="6669" max="6669" width="1.5" style="2" customWidth="1"/>
    <col min="6670" max="6670" width="8.6640625" style="2" customWidth="1"/>
    <col min="6671" max="6671" width="2.6640625" style="2" customWidth="1"/>
    <col min="6672" max="6672" width="3.6640625" style="2" customWidth="1"/>
    <col min="6673" max="6673" width="2.6640625" style="2" customWidth="1"/>
    <col min="6674" max="6674" width="8.6640625" style="2" customWidth="1"/>
    <col min="6675" max="6676" width="1.6640625" style="2" customWidth="1"/>
    <col min="6677" max="6677" width="0" style="2" hidden="1" customWidth="1"/>
    <col min="6678" max="6678" width="12.6640625" style="2" customWidth="1"/>
    <col min="6679" max="6679" width="7.6640625" style="2" customWidth="1"/>
    <col min="6680" max="6912" width="10.1640625" style="2"/>
    <col min="6913" max="6913" width="9.1640625" style="2" customWidth="1"/>
    <col min="6914" max="6914" width="2.6640625" style="2" customWidth="1"/>
    <col min="6915" max="6915" width="1.6640625" style="2" customWidth="1"/>
    <col min="6916" max="6916" width="8.6640625" style="2" customWidth="1"/>
    <col min="6917" max="6917" width="2.6640625" style="2" customWidth="1"/>
    <col min="6918" max="6918" width="3.6640625" style="2" customWidth="1"/>
    <col min="6919" max="6919" width="2.6640625" style="2" customWidth="1"/>
    <col min="6920" max="6920" width="8.6640625" style="2" customWidth="1"/>
    <col min="6921" max="6922" width="1.6640625" style="2" customWidth="1"/>
    <col min="6923" max="6923" width="12.6640625" style="2" customWidth="1"/>
    <col min="6924" max="6924" width="2.6640625" style="2" customWidth="1"/>
    <col min="6925" max="6925" width="1.5" style="2" customWidth="1"/>
    <col min="6926" max="6926" width="8.6640625" style="2" customWidth="1"/>
    <col min="6927" max="6927" width="2.6640625" style="2" customWidth="1"/>
    <col min="6928" max="6928" width="3.6640625" style="2" customWidth="1"/>
    <col min="6929" max="6929" width="2.6640625" style="2" customWidth="1"/>
    <col min="6930" max="6930" width="8.6640625" style="2" customWidth="1"/>
    <col min="6931" max="6932" width="1.6640625" style="2" customWidth="1"/>
    <col min="6933" max="6933" width="0" style="2" hidden="1" customWidth="1"/>
    <col min="6934" max="6934" width="12.6640625" style="2" customWidth="1"/>
    <col min="6935" max="6935" width="7.6640625" style="2" customWidth="1"/>
    <col min="6936" max="7168" width="10.1640625" style="2"/>
    <col min="7169" max="7169" width="9.1640625" style="2" customWidth="1"/>
    <col min="7170" max="7170" width="2.6640625" style="2" customWidth="1"/>
    <col min="7171" max="7171" width="1.6640625" style="2" customWidth="1"/>
    <col min="7172" max="7172" width="8.6640625" style="2" customWidth="1"/>
    <col min="7173" max="7173" width="2.6640625" style="2" customWidth="1"/>
    <col min="7174" max="7174" width="3.6640625" style="2" customWidth="1"/>
    <col min="7175" max="7175" width="2.6640625" style="2" customWidth="1"/>
    <col min="7176" max="7176" width="8.6640625" style="2" customWidth="1"/>
    <col min="7177" max="7178" width="1.6640625" style="2" customWidth="1"/>
    <col min="7179" max="7179" width="12.6640625" style="2" customWidth="1"/>
    <col min="7180" max="7180" width="2.6640625" style="2" customWidth="1"/>
    <col min="7181" max="7181" width="1.5" style="2" customWidth="1"/>
    <col min="7182" max="7182" width="8.6640625" style="2" customWidth="1"/>
    <col min="7183" max="7183" width="2.6640625" style="2" customWidth="1"/>
    <col min="7184" max="7184" width="3.6640625" style="2" customWidth="1"/>
    <col min="7185" max="7185" width="2.6640625" style="2" customWidth="1"/>
    <col min="7186" max="7186" width="8.6640625" style="2" customWidth="1"/>
    <col min="7187" max="7188" width="1.6640625" style="2" customWidth="1"/>
    <col min="7189" max="7189" width="0" style="2" hidden="1" customWidth="1"/>
    <col min="7190" max="7190" width="12.6640625" style="2" customWidth="1"/>
    <col min="7191" max="7191" width="7.6640625" style="2" customWidth="1"/>
    <col min="7192" max="7424" width="10.1640625" style="2"/>
    <col min="7425" max="7425" width="9.1640625" style="2" customWidth="1"/>
    <col min="7426" max="7426" width="2.6640625" style="2" customWidth="1"/>
    <col min="7427" max="7427" width="1.6640625" style="2" customWidth="1"/>
    <col min="7428" max="7428" width="8.6640625" style="2" customWidth="1"/>
    <col min="7429" max="7429" width="2.6640625" style="2" customWidth="1"/>
    <col min="7430" max="7430" width="3.6640625" style="2" customWidth="1"/>
    <col min="7431" max="7431" width="2.6640625" style="2" customWidth="1"/>
    <col min="7432" max="7432" width="8.6640625" style="2" customWidth="1"/>
    <col min="7433" max="7434" width="1.6640625" style="2" customWidth="1"/>
    <col min="7435" max="7435" width="12.6640625" style="2" customWidth="1"/>
    <col min="7436" max="7436" width="2.6640625" style="2" customWidth="1"/>
    <col min="7437" max="7437" width="1.5" style="2" customWidth="1"/>
    <col min="7438" max="7438" width="8.6640625" style="2" customWidth="1"/>
    <col min="7439" max="7439" width="2.6640625" style="2" customWidth="1"/>
    <col min="7440" max="7440" width="3.6640625" style="2" customWidth="1"/>
    <col min="7441" max="7441" width="2.6640625" style="2" customWidth="1"/>
    <col min="7442" max="7442" width="8.6640625" style="2" customWidth="1"/>
    <col min="7443" max="7444" width="1.6640625" style="2" customWidth="1"/>
    <col min="7445" max="7445" width="0" style="2" hidden="1" customWidth="1"/>
    <col min="7446" max="7446" width="12.6640625" style="2" customWidth="1"/>
    <col min="7447" max="7447" width="7.6640625" style="2" customWidth="1"/>
    <col min="7448" max="7680" width="10.1640625" style="2"/>
    <col min="7681" max="7681" width="9.1640625" style="2" customWidth="1"/>
    <col min="7682" max="7682" width="2.6640625" style="2" customWidth="1"/>
    <col min="7683" max="7683" width="1.6640625" style="2" customWidth="1"/>
    <col min="7684" max="7684" width="8.6640625" style="2" customWidth="1"/>
    <col min="7685" max="7685" width="2.6640625" style="2" customWidth="1"/>
    <col min="7686" max="7686" width="3.6640625" style="2" customWidth="1"/>
    <col min="7687" max="7687" width="2.6640625" style="2" customWidth="1"/>
    <col min="7688" max="7688" width="8.6640625" style="2" customWidth="1"/>
    <col min="7689" max="7690" width="1.6640625" style="2" customWidth="1"/>
    <col min="7691" max="7691" width="12.6640625" style="2" customWidth="1"/>
    <col min="7692" max="7692" width="2.6640625" style="2" customWidth="1"/>
    <col min="7693" max="7693" width="1.5" style="2" customWidth="1"/>
    <col min="7694" max="7694" width="8.6640625" style="2" customWidth="1"/>
    <col min="7695" max="7695" width="2.6640625" style="2" customWidth="1"/>
    <col min="7696" max="7696" width="3.6640625" style="2" customWidth="1"/>
    <col min="7697" max="7697" width="2.6640625" style="2" customWidth="1"/>
    <col min="7698" max="7698" width="8.6640625" style="2" customWidth="1"/>
    <col min="7699" max="7700" width="1.6640625" style="2" customWidth="1"/>
    <col min="7701" max="7701" width="0" style="2" hidden="1" customWidth="1"/>
    <col min="7702" max="7702" width="12.6640625" style="2" customWidth="1"/>
    <col min="7703" max="7703" width="7.6640625" style="2" customWidth="1"/>
    <col min="7704" max="7936" width="10.1640625" style="2"/>
    <col min="7937" max="7937" width="9.1640625" style="2" customWidth="1"/>
    <col min="7938" max="7938" width="2.6640625" style="2" customWidth="1"/>
    <col min="7939" max="7939" width="1.6640625" style="2" customWidth="1"/>
    <col min="7940" max="7940" width="8.6640625" style="2" customWidth="1"/>
    <col min="7941" max="7941" width="2.6640625" style="2" customWidth="1"/>
    <col min="7942" max="7942" width="3.6640625" style="2" customWidth="1"/>
    <col min="7943" max="7943" width="2.6640625" style="2" customWidth="1"/>
    <col min="7944" max="7944" width="8.6640625" style="2" customWidth="1"/>
    <col min="7945" max="7946" width="1.6640625" style="2" customWidth="1"/>
    <col min="7947" max="7947" width="12.6640625" style="2" customWidth="1"/>
    <col min="7948" max="7948" width="2.6640625" style="2" customWidth="1"/>
    <col min="7949" max="7949" width="1.5" style="2" customWidth="1"/>
    <col min="7950" max="7950" width="8.6640625" style="2" customWidth="1"/>
    <col min="7951" max="7951" width="2.6640625" style="2" customWidth="1"/>
    <col min="7952" max="7952" width="3.6640625" style="2" customWidth="1"/>
    <col min="7953" max="7953" width="2.6640625" style="2" customWidth="1"/>
    <col min="7954" max="7954" width="8.6640625" style="2" customWidth="1"/>
    <col min="7955" max="7956" width="1.6640625" style="2" customWidth="1"/>
    <col min="7957" max="7957" width="0" style="2" hidden="1" customWidth="1"/>
    <col min="7958" max="7958" width="12.6640625" style="2" customWidth="1"/>
    <col min="7959" max="7959" width="7.6640625" style="2" customWidth="1"/>
    <col min="7960" max="8192" width="10.1640625" style="2"/>
    <col min="8193" max="8193" width="9.1640625" style="2" customWidth="1"/>
    <col min="8194" max="8194" width="2.6640625" style="2" customWidth="1"/>
    <col min="8195" max="8195" width="1.6640625" style="2" customWidth="1"/>
    <col min="8196" max="8196" width="8.6640625" style="2" customWidth="1"/>
    <col min="8197" max="8197" width="2.6640625" style="2" customWidth="1"/>
    <col min="8198" max="8198" width="3.6640625" style="2" customWidth="1"/>
    <col min="8199" max="8199" width="2.6640625" style="2" customWidth="1"/>
    <col min="8200" max="8200" width="8.6640625" style="2" customWidth="1"/>
    <col min="8201" max="8202" width="1.6640625" style="2" customWidth="1"/>
    <col min="8203" max="8203" width="12.6640625" style="2" customWidth="1"/>
    <col min="8204" max="8204" width="2.6640625" style="2" customWidth="1"/>
    <col min="8205" max="8205" width="1.5" style="2" customWidth="1"/>
    <col min="8206" max="8206" width="8.6640625" style="2" customWidth="1"/>
    <col min="8207" max="8207" width="2.6640625" style="2" customWidth="1"/>
    <col min="8208" max="8208" width="3.6640625" style="2" customWidth="1"/>
    <col min="8209" max="8209" width="2.6640625" style="2" customWidth="1"/>
    <col min="8210" max="8210" width="8.6640625" style="2" customWidth="1"/>
    <col min="8211" max="8212" width="1.6640625" style="2" customWidth="1"/>
    <col min="8213" max="8213" width="0" style="2" hidden="1" customWidth="1"/>
    <col min="8214" max="8214" width="12.6640625" style="2" customWidth="1"/>
    <col min="8215" max="8215" width="7.6640625" style="2" customWidth="1"/>
    <col min="8216" max="8448" width="10.1640625" style="2"/>
    <col min="8449" max="8449" width="9.1640625" style="2" customWidth="1"/>
    <col min="8450" max="8450" width="2.6640625" style="2" customWidth="1"/>
    <col min="8451" max="8451" width="1.6640625" style="2" customWidth="1"/>
    <col min="8452" max="8452" width="8.6640625" style="2" customWidth="1"/>
    <col min="8453" max="8453" width="2.6640625" style="2" customWidth="1"/>
    <col min="8454" max="8454" width="3.6640625" style="2" customWidth="1"/>
    <col min="8455" max="8455" width="2.6640625" style="2" customWidth="1"/>
    <col min="8456" max="8456" width="8.6640625" style="2" customWidth="1"/>
    <col min="8457" max="8458" width="1.6640625" style="2" customWidth="1"/>
    <col min="8459" max="8459" width="12.6640625" style="2" customWidth="1"/>
    <col min="8460" max="8460" width="2.6640625" style="2" customWidth="1"/>
    <col min="8461" max="8461" width="1.5" style="2" customWidth="1"/>
    <col min="8462" max="8462" width="8.6640625" style="2" customWidth="1"/>
    <col min="8463" max="8463" width="2.6640625" style="2" customWidth="1"/>
    <col min="8464" max="8464" width="3.6640625" style="2" customWidth="1"/>
    <col min="8465" max="8465" width="2.6640625" style="2" customWidth="1"/>
    <col min="8466" max="8466" width="8.6640625" style="2" customWidth="1"/>
    <col min="8467" max="8468" width="1.6640625" style="2" customWidth="1"/>
    <col min="8469" max="8469" width="0" style="2" hidden="1" customWidth="1"/>
    <col min="8470" max="8470" width="12.6640625" style="2" customWidth="1"/>
    <col min="8471" max="8471" width="7.6640625" style="2" customWidth="1"/>
    <col min="8472" max="8704" width="10.1640625" style="2"/>
    <col min="8705" max="8705" width="9.1640625" style="2" customWidth="1"/>
    <col min="8706" max="8706" width="2.6640625" style="2" customWidth="1"/>
    <col min="8707" max="8707" width="1.6640625" style="2" customWidth="1"/>
    <col min="8708" max="8708" width="8.6640625" style="2" customWidth="1"/>
    <col min="8709" max="8709" width="2.6640625" style="2" customWidth="1"/>
    <col min="8710" max="8710" width="3.6640625" style="2" customWidth="1"/>
    <col min="8711" max="8711" width="2.6640625" style="2" customWidth="1"/>
    <col min="8712" max="8712" width="8.6640625" style="2" customWidth="1"/>
    <col min="8713" max="8714" width="1.6640625" style="2" customWidth="1"/>
    <col min="8715" max="8715" width="12.6640625" style="2" customWidth="1"/>
    <col min="8716" max="8716" width="2.6640625" style="2" customWidth="1"/>
    <col min="8717" max="8717" width="1.5" style="2" customWidth="1"/>
    <col min="8718" max="8718" width="8.6640625" style="2" customWidth="1"/>
    <col min="8719" max="8719" width="2.6640625" style="2" customWidth="1"/>
    <col min="8720" max="8720" width="3.6640625" style="2" customWidth="1"/>
    <col min="8721" max="8721" width="2.6640625" style="2" customWidth="1"/>
    <col min="8722" max="8722" width="8.6640625" style="2" customWidth="1"/>
    <col min="8723" max="8724" width="1.6640625" style="2" customWidth="1"/>
    <col min="8725" max="8725" width="0" style="2" hidden="1" customWidth="1"/>
    <col min="8726" max="8726" width="12.6640625" style="2" customWidth="1"/>
    <col min="8727" max="8727" width="7.6640625" style="2" customWidth="1"/>
    <col min="8728" max="8960" width="10.1640625" style="2"/>
    <col min="8961" max="8961" width="9.1640625" style="2" customWidth="1"/>
    <col min="8962" max="8962" width="2.6640625" style="2" customWidth="1"/>
    <col min="8963" max="8963" width="1.6640625" style="2" customWidth="1"/>
    <col min="8964" max="8964" width="8.6640625" style="2" customWidth="1"/>
    <col min="8965" max="8965" width="2.6640625" style="2" customWidth="1"/>
    <col min="8966" max="8966" width="3.6640625" style="2" customWidth="1"/>
    <col min="8967" max="8967" width="2.6640625" style="2" customWidth="1"/>
    <col min="8968" max="8968" width="8.6640625" style="2" customWidth="1"/>
    <col min="8969" max="8970" width="1.6640625" style="2" customWidth="1"/>
    <col min="8971" max="8971" width="12.6640625" style="2" customWidth="1"/>
    <col min="8972" max="8972" width="2.6640625" style="2" customWidth="1"/>
    <col min="8973" max="8973" width="1.5" style="2" customWidth="1"/>
    <col min="8974" max="8974" width="8.6640625" style="2" customWidth="1"/>
    <col min="8975" max="8975" width="2.6640625" style="2" customWidth="1"/>
    <col min="8976" max="8976" width="3.6640625" style="2" customWidth="1"/>
    <col min="8977" max="8977" width="2.6640625" style="2" customWidth="1"/>
    <col min="8978" max="8978" width="8.6640625" style="2" customWidth="1"/>
    <col min="8979" max="8980" width="1.6640625" style="2" customWidth="1"/>
    <col min="8981" max="8981" width="0" style="2" hidden="1" customWidth="1"/>
    <col min="8982" max="8982" width="12.6640625" style="2" customWidth="1"/>
    <col min="8983" max="8983" width="7.6640625" style="2" customWidth="1"/>
    <col min="8984" max="9216" width="10.1640625" style="2"/>
    <col min="9217" max="9217" width="9.1640625" style="2" customWidth="1"/>
    <col min="9218" max="9218" width="2.6640625" style="2" customWidth="1"/>
    <col min="9219" max="9219" width="1.6640625" style="2" customWidth="1"/>
    <col min="9220" max="9220" width="8.6640625" style="2" customWidth="1"/>
    <col min="9221" max="9221" width="2.6640625" style="2" customWidth="1"/>
    <col min="9222" max="9222" width="3.6640625" style="2" customWidth="1"/>
    <col min="9223" max="9223" width="2.6640625" style="2" customWidth="1"/>
    <col min="9224" max="9224" width="8.6640625" style="2" customWidth="1"/>
    <col min="9225" max="9226" width="1.6640625" style="2" customWidth="1"/>
    <col min="9227" max="9227" width="12.6640625" style="2" customWidth="1"/>
    <col min="9228" max="9228" width="2.6640625" style="2" customWidth="1"/>
    <col min="9229" max="9229" width="1.5" style="2" customWidth="1"/>
    <col min="9230" max="9230" width="8.6640625" style="2" customWidth="1"/>
    <col min="9231" max="9231" width="2.6640625" style="2" customWidth="1"/>
    <col min="9232" max="9232" width="3.6640625" style="2" customWidth="1"/>
    <col min="9233" max="9233" width="2.6640625" style="2" customWidth="1"/>
    <col min="9234" max="9234" width="8.6640625" style="2" customWidth="1"/>
    <col min="9235" max="9236" width="1.6640625" style="2" customWidth="1"/>
    <col min="9237" max="9237" width="0" style="2" hidden="1" customWidth="1"/>
    <col min="9238" max="9238" width="12.6640625" style="2" customWidth="1"/>
    <col min="9239" max="9239" width="7.6640625" style="2" customWidth="1"/>
    <col min="9240" max="9472" width="10.1640625" style="2"/>
    <col min="9473" max="9473" width="9.1640625" style="2" customWidth="1"/>
    <col min="9474" max="9474" width="2.6640625" style="2" customWidth="1"/>
    <col min="9475" max="9475" width="1.6640625" style="2" customWidth="1"/>
    <col min="9476" max="9476" width="8.6640625" style="2" customWidth="1"/>
    <col min="9477" max="9477" width="2.6640625" style="2" customWidth="1"/>
    <col min="9478" max="9478" width="3.6640625" style="2" customWidth="1"/>
    <col min="9479" max="9479" width="2.6640625" style="2" customWidth="1"/>
    <col min="9480" max="9480" width="8.6640625" style="2" customWidth="1"/>
    <col min="9481" max="9482" width="1.6640625" style="2" customWidth="1"/>
    <col min="9483" max="9483" width="12.6640625" style="2" customWidth="1"/>
    <col min="9484" max="9484" width="2.6640625" style="2" customWidth="1"/>
    <col min="9485" max="9485" width="1.5" style="2" customWidth="1"/>
    <col min="9486" max="9486" width="8.6640625" style="2" customWidth="1"/>
    <col min="9487" max="9487" width="2.6640625" style="2" customWidth="1"/>
    <col min="9488" max="9488" width="3.6640625" style="2" customWidth="1"/>
    <col min="9489" max="9489" width="2.6640625" style="2" customWidth="1"/>
    <col min="9490" max="9490" width="8.6640625" style="2" customWidth="1"/>
    <col min="9491" max="9492" width="1.6640625" style="2" customWidth="1"/>
    <col min="9493" max="9493" width="0" style="2" hidden="1" customWidth="1"/>
    <col min="9494" max="9494" width="12.6640625" style="2" customWidth="1"/>
    <col min="9495" max="9495" width="7.6640625" style="2" customWidth="1"/>
    <col min="9496" max="9728" width="10.1640625" style="2"/>
    <col min="9729" max="9729" width="9.1640625" style="2" customWidth="1"/>
    <col min="9730" max="9730" width="2.6640625" style="2" customWidth="1"/>
    <col min="9731" max="9731" width="1.6640625" style="2" customWidth="1"/>
    <col min="9732" max="9732" width="8.6640625" style="2" customWidth="1"/>
    <col min="9733" max="9733" width="2.6640625" style="2" customWidth="1"/>
    <col min="9734" max="9734" width="3.6640625" style="2" customWidth="1"/>
    <col min="9735" max="9735" width="2.6640625" style="2" customWidth="1"/>
    <col min="9736" max="9736" width="8.6640625" style="2" customWidth="1"/>
    <col min="9737" max="9738" width="1.6640625" style="2" customWidth="1"/>
    <col min="9739" max="9739" width="12.6640625" style="2" customWidth="1"/>
    <col min="9740" max="9740" width="2.6640625" style="2" customWidth="1"/>
    <col min="9741" max="9741" width="1.5" style="2" customWidth="1"/>
    <col min="9742" max="9742" width="8.6640625" style="2" customWidth="1"/>
    <col min="9743" max="9743" width="2.6640625" style="2" customWidth="1"/>
    <col min="9744" max="9744" width="3.6640625" style="2" customWidth="1"/>
    <col min="9745" max="9745" width="2.6640625" style="2" customWidth="1"/>
    <col min="9746" max="9746" width="8.6640625" style="2" customWidth="1"/>
    <col min="9747" max="9748" width="1.6640625" style="2" customWidth="1"/>
    <col min="9749" max="9749" width="0" style="2" hidden="1" customWidth="1"/>
    <col min="9750" max="9750" width="12.6640625" style="2" customWidth="1"/>
    <col min="9751" max="9751" width="7.6640625" style="2" customWidth="1"/>
    <col min="9752" max="9984" width="10.1640625" style="2"/>
    <col min="9985" max="9985" width="9.1640625" style="2" customWidth="1"/>
    <col min="9986" max="9986" width="2.6640625" style="2" customWidth="1"/>
    <col min="9987" max="9987" width="1.6640625" style="2" customWidth="1"/>
    <col min="9988" max="9988" width="8.6640625" style="2" customWidth="1"/>
    <col min="9989" max="9989" width="2.6640625" style="2" customWidth="1"/>
    <col min="9990" max="9990" width="3.6640625" style="2" customWidth="1"/>
    <col min="9991" max="9991" width="2.6640625" style="2" customWidth="1"/>
    <col min="9992" max="9992" width="8.6640625" style="2" customWidth="1"/>
    <col min="9993" max="9994" width="1.6640625" style="2" customWidth="1"/>
    <col min="9995" max="9995" width="12.6640625" style="2" customWidth="1"/>
    <col min="9996" max="9996" width="2.6640625" style="2" customWidth="1"/>
    <col min="9997" max="9997" width="1.5" style="2" customWidth="1"/>
    <col min="9998" max="9998" width="8.6640625" style="2" customWidth="1"/>
    <col min="9999" max="9999" width="2.6640625" style="2" customWidth="1"/>
    <col min="10000" max="10000" width="3.6640625" style="2" customWidth="1"/>
    <col min="10001" max="10001" width="2.6640625" style="2" customWidth="1"/>
    <col min="10002" max="10002" width="8.6640625" style="2" customWidth="1"/>
    <col min="10003" max="10004" width="1.6640625" style="2" customWidth="1"/>
    <col min="10005" max="10005" width="0" style="2" hidden="1" customWidth="1"/>
    <col min="10006" max="10006" width="12.6640625" style="2" customWidth="1"/>
    <col min="10007" max="10007" width="7.6640625" style="2" customWidth="1"/>
    <col min="10008" max="10240" width="10.1640625" style="2"/>
    <col min="10241" max="10241" width="9.1640625" style="2" customWidth="1"/>
    <col min="10242" max="10242" width="2.6640625" style="2" customWidth="1"/>
    <col min="10243" max="10243" width="1.6640625" style="2" customWidth="1"/>
    <col min="10244" max="10244" width="8.6640625" style="2" customWidth="1"/>
    <col min="10245" max="10245" width="2.6640625" style="2" customWidth="1"/>
    <col min="10246" max="10246" width="3.6640625" style="2" customWidth="1"/>
    <col min="10247" max="10247" width="2.6640625" style="2" customWidth="1"/>
    <col min="10248" max="10248" width="8.6640625" style="2" customWidth="1"/>
    <col min="10249" max="10250" width="1.6640625" style="2" customWidth="1"/>
    <col min="10251" max="10251" width="12.6640625" style="2" customWidth="1"/>
    <col min="10252" max="10252" width="2.6640625" style="2" customWidth="1"/>
    <col min="10253" max="10253" width="1.5" style="2" customWidth="1"/>
    <col min="10254" max="10254" width="8.6640625" style="2" customWidth="1"/>
    <col min="10255" max="10255" width="2.6640625" style="2" customWidth="1"/>
    <col min="10256" max="10256" width="3.6640625" style="2" customWidth="1"/>
    <col min="10257" max="10257" width="2.6640625" style="2" customWidth="1"/>
    <col min="10258" max="10258" width="8.6640625" style="2" customWidth="1"/>
    <col min="10259" max="10260" width="1.6640625" style="2" customWidth="1"/>
    <col min="10261" max="10261" width="0" style="2" hidden="1" customWidth="1"/>
    <col min="10262" max="10262" width="12.6640625" style="2" customWidth="1"/>
    <col min="10263" max="10263" width="7.6640625" style="2" customWidth="1"/>
    <col min="10264" max="10496" width="10.1640625" style="2"/>
    <col min="10497" max="10497" width="9.1640625" style="2" customWidth="1"/>
    <col min="10498" max="10498" width="2.6640625" style="2" customWidth="1"/>
    <col min="10499" max="10499" width="1.6640625" style="2" customWidth="1"/>
    <col min="10500" max="10500" width="8.6640625" style="2" customWidth="1"/>
    <col min="10501" max="10501" width="2.6640625" style="2" customWidth="1"/>
    <col min="10502" max="10502" width="3.6640625" style="2" customWidth="1"/>
    <col min="10503" max="10503" width="2.6640625" style="2" customWidth="1"/>
    <col min="10504" max="10504" width="8.6640625" style="2" customWidth="1"/>
    <col min="10505" max="10506" width="1.6640625" style="2" customWidth="1"/>
    <col min="10507" max="10507" width="12.6640625" style="2" customWidth="1"/>
    <col min="10508" max="10508" width="2.6640625" style="2" customWidth="1"/>
    <col min="10509" max="10509" width="1.5" style="2" customWidth="1"/>
    <col min="10510" max="10510" width="8.6640625" style="2" customWidth="1"/>
    <col min="10511" max="10511" width="2.6640625" style="2" customWidth="1"/>
    <col min="10512" max="10512" width="3.6640625" style="2" customWidth="1"/>
    <col min="10513" max="10513" width="2.6640625" style="2" customWidth="1"/>
    <col min="10514" max="10514" width="8.6640625" style="2" customWidth="1"/>
    <col min="10515" max="10516" width="1.6640625" style="2" customWidth="1"/>
    <col min="10517" max="10517" width="0" style="2" hidden="1" customWidth="1"/>
    <col min="10518" max="10518" width="12.6640625" style="2" customWidth="1"/>
    <col min="10519" max="10519" width="7.6640625" style="2" customWidth="1"/>
    <col min="10520" max="10752" width="10.1640625" style="2"/>
    <col min="10753" max="10753" width="9.1640625" style="2" customWidth="1"/>
    <col min="10754" max="10754" width="2.6640625" style="2" customWidth="1"/>
    <col min="10755" max="10755" width="1.6640625" style="2" customWidth="1"/>
    <col min="10756" max="10756" width="8.6640625" style="2" customWidth="1"/>
    <col min="10757" max="10757" width="2.6640625" style="2" customWidth="1"/>
    <col min="10758" max="10758" width="3.6640625" style="2" customWidth="1"/>
    <col min="10759" max="10759" width="2.6640625" style="2" customWidth="1"/>
    <col min="10760" max="10760" width="8.6640625" style="2" customWidth="1"/>
    <col min="10761" max="10762" width="1.6640625" style="2" customWidth="1"/>
    <col min="10763" max="10763" width="12.6640625" style="2" customWidth="1"/>
    <col min="10764" max="10764" width="2.6640625" style="2" customWidth="1"/>
    <col min="10765" max="10765" width="1.5" style="2" customWidth="1"/>
    <col min="10766" max="10766" width="8.6640625" style="2" customWidth="1"/>
    <col min="10767" max="10767" width="2.6640625" style="2" customWidth="1"/>
    <col min="10768" max="10768" width="3.6640625" style="2" customWidth="1"/>
    <col min="10769" max="10769" width="2.6640625" style="2" customWidth="1"/>
    <col min="10770" max="10770" width="8.6640625" style="2" customWidth="1"/>
    <col min="10771" max="10772" width="1.6640625" style="2" customWidth="1"/>
    <col min="10773" max="10773" width="0" style="2" hidden="1" customWidth="1"/>
    <col min="10774" max="10774" width="12.6640625" style="2" customWidth="1"/>
    <col min="10775" max="10775" width="7.6640625" style="2" customWidth="1"/>
    <col min="10776" max="11008" width="10.1640625" style="2"/>
    <col min="11009" max="11009" width="9.1640625" style="2" customWidth="1"/>
    <col min="11010" max="11010" width="2.6640625" style="2" customWidth="1"/>
    <col min="11011" max="11011" width="1.6640625" style="2" customWidth="1"/>
    <col min="11012" max="11012" width="8.6640625" style="2" customWidth="1"/>
    <col min="11013" max="11013" width="2.6640625" style="2" customWidth="1"/>
    <col min="11014" max="11014" width="3.6640625" style="2" customWidth="1"/>
    <col min="11015" max="11015" width="2.6640625" style="2" customWidth="1"/>
    <col min="11016" max="11016" width="8.6640625" style="2" customWidth="1"/>
    <col min="11017" max="11018" width="1.6640625" style="2" customWidth="1"/>
    <col min="11019" max="11019" width="12.6640625" style="2" customWidth="1"/>
    <col min="11020" max="11020" width="2.6640625" style="2" customWidth="1"/>
    <col min="11021" max="11021" width="1.5" style="2" customWidth="1"/>
    <col min="11022" max="11022" width="8.6640625" style="2" customWidth="1"/>
    <col min="11023" max="11023" width="2.6640625" style="2" customWidth="1"/>
    <col min="11024" max="11024" width="3.6640625" style="2" customWidth="1"/>
    <col min="11025" max="11025" width="2.6640625" style="2" customWidth="1"/>
    <col min="11026" max="11026" width="8.6640625" style="2" customWidth="1"/>
    <col min="11027" max="11028" width="1.6640625" style="2" customWidth="1"/>
    <col min="11029" max="11029" width="0" style="2" hidden="1" customWidth="1"/>
    <col min="11030" max="11030" width="12.6640625" style="2" customWidth="1"/>
    <col min="11031" max="11031" width="7.6640625" style="2" customWidth="1"/>
    <col min="11032" max="11264" width="10.1640625" style="2"/>
    <col min="11265" max="11265" width="9.1640625" style="2" customWidth="1"/>
    <col min="11266" max="11266" width="2.6640625" style="2" customWidth="1"/>
    <col min="11267" max="11267" width="1.6640625" style="2" customWidth="1"/>
    <col min="11268" max="11268" width="8.6640625" style="2" customWidth="1"/>
    <col min="11269" max="11269" width="2.6640625" style="2" customWidth="1"/>
    <col min="11270" max="11270" width="3.6640625" style="2" customWidth="1"/>
    <col min="11271" max="11271" width="2.6640625" style="2" customWidth="1"/>
    <col min="11272" max="11272" width="8.6640625" style="2" customWidth="1"/>
    <col min="11273" max="11274" width="1.6640625" style="2" customWidth="1"/>
    <col min="11275" max="11275" width="12.6640625" style="2" customWidth="1"/>
    <col min="11276" max="11276" width="2.6640625" style="2" customWidth="1"/>
    <col min="11277" max="11277" width="1.5" style="2" customWidth="1"/>
    <col min="11278" max="11278" width="8.6640625" style="2" customWidth="1"/>
    <col min="11279" max="11279" width="2.6640625" style="2" customWidth="1"/>
    <col min="11280" max="11280" width="3.6640625" style="2" customWidth="1"/>
    <col min="11281" max="11281" width="2.6640625" style="2" customWidth="1"/>
    <col min="11282" max="11282" width="8.6640625" style="2" customWidth="1"/>
    <col min="11283" max="11284" width="1.6640625" style="2" customWidth="1"/>
    <col min="11285" max="11285" width="0" style="2" hidden="1" customWidth="1"/>
    <col min="11286" max="11286" width="12.6640625" style="2" customWidth="1"/>
    <col min="11287" max="11287" width="7.6640625" style="2" customWidth="1"/>
    <col min="11288" max="11520" width="10.1640625" style="2"/>
    <col min="11521" max="11521" width="9.1640625" style="2" customWidth="1"/>
    <col min="11522" max="11522" width="2.6640625" style="2" customWidth="1"/>
    <col min="11523" max="11523" width="1.6640625" style="2" customWidth="1"/>
    <col min="11524" max="11524" width="8.6640625" style="2" customWidth="1"/>
    <col min="11525" max="11525" width="2.6640625" style="2" customWidth="1"/>
    <col min="11526" max="11526" width="3.6640625" style="2" customWidth="1"/>
    <col min="11527" max="11527" width="2.6640625" style="2" customWidth="1"/>
    <col min="11528" max="11528" width="8.6640625" style="2" customWidth="1"/>
    <col min="11529" max="11530" width="1.6640625" style="2" customWidth="1"/>
    <col min="11531" max="11531" width="12.6640625" style="2" customWidth="1"/>
    <col min="11532" max="11532" width="2.6640625" style="2" customWidth="1"/>
    <col min="11533" max="11533" width="1.5" style="2" customWidth="1"/>
    <col min="11534" max="11534" width="8.6640625" style="2" customWidth="1"/>
    <col min="11535" max="11535" width="2.6640625" style="2" customWidth="1"/>
    <col min="11536" max="11536" width="3.6640625" style="2" customWidth="1"/>
    <col min="11537" max="11537" width="2.6640625" style="2" customWidth="1"/>
    <col min="11538" max="11538" width="8.6640625" style="2" customWidth="1"/>
    <col min="11539" max="11540" width="1.6640625" style="2" customWidth="1"/>
    <col min="11541" max="11541" width="0" style="2" hidden="1" customWidth="1"/>
    <col min="11542" max="11542" width="12.6640625" style="2" customWidth="1"/>
    <col min="11543" max="11543" width="7.6640625" style="2" customWidth="1"/>
    <col min="11544" max="11776" width="10.1640625" style="2"/>
    <col min="11777" max="11777" width="9.1640625" style="2" customWidth="1"/>
    <col min="11778" max="11778" width="2.6640625" style="2" customWidth="1"/>
    <col min="11779" max="11779" width="1.6640625" style="2" customWidth="1"/>
    <col min="11780" max="11780" width="8.6640625" style="2" customWidth="1"/>
    <col min="11781" max="11781" width="2.6640625" style="2" customWidth="1"/>
    <col min="11782" max="11782" width="3.6640625" style="2" customWidth="1"/>
    <col min="11783" max="11783" width="2.6640625" style="2" customWidth="1"/>
    <col min="11784" max="11784" width="8.6640625" style="2" customWidth="1"/>
    <col min="11785" max="11786" width="1.6640625" style="2" customWidth="1"/>
    <col min="11787" max="11787" width="12.6640625" style="2" customWidth="1"/>
    <col min="11788" max="11788" width="2.6640625" style="2" customWidth="1"/>
    <col min="11789" max="11789" width="1.5" style="2" customWidth="1"/>
    <col min="11790" max="11790" width="8.6640625" style="2" customWidth="1"/>
    <col min="11791" max="11791" width="2.6640625" style="2" customWidth="1"/>
    <col min="11792" max="11792" width="3.6640625" style="2" customWidth="1"/>
    <col min="11793" max="11793" width="2.6640625" style="2" customWidth="1"/>
    <col min="11794" max="11794" width="8.6640625" style="2" customWidth="1"/>
    <col min="11795" max="11796" width="1.6640625" style="2" customWidth="1"/>
    <col min="11797" max="11797" width="0" style="2" hidden="1" customWidth="1"/>
    <col min="11798" max="11798" width="12.6640625" style="2" customWidth="1"/>
    <col min="11799" max="11799" width="7.6640625" style="2" customWidth="1"/>
    <col min="11800" max="12032" width="10.1640625" style="2"/>
    <col min="12033" max="12033" width="9.1640625" style="2" customWidth="1"/>
    <col min="12034" max="12034" width="2.6640625" style="2" customWidth="1"/>
    <col min="12035" max="12035" width="1.6640625" style="2" customWidth="1"/>
    <col min="12036" max="12036" width="8.6640625" style="2" customWidth="1"/>
    <col min="12037" max="12037" width="2.6640625" style="2" customWidth="1"/>
    <col min="12038" max="12038" width="3.6640625" style="2" customWidth="1"/>
    <col min="12039" max="12039" width="2.6640625" style="2" customWidth="1"/>
    <col min="12040" max="12040" width="8.6640625" style="2" customWidth="1"/>
    <col min="12041" max="12042" width="1.6640625" style="2" customWidth="1"/>
    <col min="12043" max="12043" width="12.6640625" style="2" customWidth="1"/>
    <col min="12044" max="12044" width="2.6640625" style="2" customWidth="1"/>
    <col min="12045" max="12045" width="1.5" style="2" customWidth="1"/>
    <col min="12046" max="12046" width="8.6640625" style="2" customWidth="1"/>
    <col min="12047" max="12047" width="2.6640625" style="2" customWidth="1"/>
    <col min="12048" max="12048" width="3.6640625" style="2" customWidth="1"/>
    <col min="12049" max="12049" width="2.6640625" style="2" customWidth="1"/>
    <col min="12050" max="12050" width="8.6640625" style="2" customWidth="1"/>
    <col min="12051" max="12052" width="1.6640625" style="2" customWidth="1"/>
    <col min="12053" max="12053" width="0" style="2" hidden="1" customWidth="1"/>
    <col min="12054" max="12054" width="12.6640625" style="2" customWidth="1"/>
    <col min="12055" max="12055" width="7.6640625" style="2" customWidth="1"/>
    <col min="12056" max="12288" width="10.1640625" style="2"/>
    <col min="12289" max="12289" width="9.1640625" style="2" customWidth="1"/>
    <col min="12290" max="12290" width="2.6640625" style="2" customWidth="1"/>
    <col min="12291" max="12291" width="1.6640625" style="2" customWidth="1"/>
    <col min="12292" max="12292" width="8.6640625" style="2" customWidth="1"/>
    <col min="12293" max="12293" width="2.6640625" style="2" customWidth="1"/>
    <col min="12294" max="12294" width="3.6640625" style="2" customWidth="1"/>
    <col min="12295" max="12295" width="2.6640625" style="2" customWidth="1"/>
    <col min="12296" max="12296" width="8.6640625" style="2" customWidth="1"/>
    <col min="12297" max="12298" width="1.6640625" style="2" customWidth="1"/>
    <col min="12299" max="12299" width="12.6640625" style="2" customWidth="1"/>
    <col min="12300" max="12300" width="2.6640625" style="2" customWidth="1"/>
    <col min="12301" max="12301" width="1.5" style="2" customWidth="1"/>
    <col min="12302" max="12302" width="8.6640625" style="2" customWidth="1"/>
    <col min="12303" max="12303" width="2.6640625" style="2" customWidth="1"/>
    <col min="12304" max="12304" width="3.6640625" style="2" customWidth="1"/>
    <col min="12305" max="12305" width="2.6640625" style="2" customWidth="1"/>
    <col min="12306" max="12306" width="8.6640625" style="2" customWidth="1"/>
    <col min="12307" max="12308" width="1.6640625" style="2" customWidth="1"/>
    <col min="12309" max="12309" width="0" style="2" hidden="1" customWidth="1"/>
    <col min="12310" max="12310" width="12.6640625" style="2" customWidth="1"/>
    <col min="12311" max="12311" width="7.6640625" style="2" customWidth="1"/>
    <col min="12312" max="12544" width="10.1640625" style="2"/>
    <col min="12545" max="12545" width="9.1640625" style="2" customWidth="1"/>
    <col min="12546" max="12546" width="2.6640625" style="2" customWidth="1"/>
    <col min="12547" max="12547" width="1.6640625" style="2" customWidth="1"/>
    <col min="12548" max="12548" width="8.6640625" style="2" customWidth="1"/>
    <col min="12549" max="12549" width="2.6640625" style="2" customWidth="1"/>
    <col min="12550" max="12550" width="3.6640625" style="2" customWidth="1"/>
    <col min="12551" max="12551" width="2.6640625" style="2" customWidth="1"/>
    <col min="12552" max="12552" width="8.6640625" style="2" customWidth="1"/>
    <col min="12553" max="12554" width="1.6640625" style="2" customWidth="1"/>
    <col min="12555" max="12555" width="12.6640625" style="2" customWidth="1"/>
    <col min="12556" max="12556" width="2.6640625" style="2" customWidth="1"/>
    <col min="12557" max="12557" width="1.5" style="2" customWidth="1"/>
    <col min="12558" max="12558" width="8.6640625" style="2" customWidth="1"/>
    <col min="12559" max="12559" width="2.6640625" style="2" customWidth="1"/>
    <col min="12560" max="12560" width="3.6640625" style="2" customWidth="1"/>
    <col min="12561" max="12561" width="2.6640625" style="2" customWidth="1"/>
    <col min="12562" max="12562" width="8.6640625" style="2" customWidth="1"/>
    <col min="12563" max="12564" width="1.6640625" style="2" customWidth="1"/>
    <col min="12565" max="12565" width="0" style="2" hidden="1" customWidth="1"/>
    <col min="12566" max="12566" width="12.6640625" style="2" customWidth="1"/>
    <col min="12567" max="12567" width="7.6640625" style="2" customWidth="1"/>
    <col min="12568" max="12800" width="10.1640625" style="2"/>
    <col min="12801" max="12801" width="9.1640625" style="2" customWidth="1"/>
    <col min="12802" max="12802" width="2.6640625" style="2" customWidth="1"/>
    <col min="12803" max="12803" width="1.6640625" style="2" customWidth="1"/>
    <col min="12804" max="12804" width="8.6640625" style="2" customWidth="1"/>
    <col min="12805" max="12805" width="2.6640625" style="2" customWidth="1"/>
    <col min="12806" max="12806" width="3.6640625" style="2" customWidth="1"/>
    <col min="12807" max="12807" width="2.6640625" style="2" customWidth="1"/>
    <col min="12808" max="12808" width="8.6640625" style="2" customWidth="1"/>
    <col min="12809" max="12810" width="1.6640625" style="2" customWidth="1"/>
    <col min="12811" max="12811" width="12.6640625" style="2" customWidth="1"/>
    <col min="12812" max="12812" width="2.6640625" style="2" customWidth="1"/>
    <col min="12813" max="12813" width="1.5" style="2" customWidth="1"/>
    <col min="12814" max="12814" width="8.6640625" style="2" customWidth="1"/>
    <col min="12815" max="12815" width="2.6640625" style="2" customWidth="1"/>
    <col min="12816" max="12816" width="3.6640625" style="2" customWidth="1"/>
    <col min="12817" max="12817" width="2.6640625" style="2" customWidth="1"/>
    <col min="12818" max="12818" width="8.6640625" style="2" customWidth="1"/>
    <col min="12819" max="12820" width="1.6640625" style="2" customWidth="1"/>
    <col min="12821" max="12821" width="0" style="2" hidden="1" customWidth="1"/>
    <col min="12822" max="12822" width="12.6640625" style="2" customWidth="1"/>
    <col min="12823" max="12823" width="7.6640625" style="2" customWidth="1"/>
    <col min="12824" max="13056" width="10.1640625" style="2"/>
    <col min="13057" max="13057" width="9.1640625" style="2" customWidth="1"/>
    <col min="13058" max="13058" width="2.6640625" style="2" customWidth="1"/>
    <col min="13059" max="13059" width="1.6640625" style="2" customWidth="1"/>
    <col min="13060" max="13060" width="8.6640625" style="2" customWidth="1"/>
    <col min="13061" max="13061" width="2.6640625" style="2" customWidth="1"/>
    <col min="13062" max="13062" width="3.6640625" style="2" customWidth="1"/>
    <col min="13063" max="13063" width="2.6640625" style="2" customWidth="1"/>
    <col min="13064" max="13064" width="8.6640625" style="2" customWidth="1"/>
    <col min="13065" max="13066" width="1.6640625" style="2" customWidth="1"/>
    <col min="13067" max="13067" width="12.6640625" style="2" customWidth="1"/>
    <col min="13068" max="13068" width="2.6640625" style="2" customWidth="1"/>
    <col min="13069" max="13069" width="1.5" style="2" customWidth="1"/>
    <col min="13070" max="13070" width="8.6640625" style="2" customWidth="1"/>
    <col min="13071" max="13071" width="2.6640625" style="2" customWidth="1"/>
    <col min="13072" max="13072" width="3.6640625" style="2" customWidth="1"/>
    <col min="13073" max="13073" width="2.6640625" style="2" customWidth="1"/>
    <col min="13074" max="13074" width="8.6640625" style="2" customWidth="1"/>
    <col min="13075" max="13076" width="1.6640625" style="2" customWidth="1"/>
    <col min="13077" max="13077" width="0" style="2" hidden="1" customWidth="1"/>
    <col min="13078" max="13078" width="12.6640625" style="2" customWidth="1"/>
    <col min="13079" max="13079" width="7.6640625" style="2" customWidth="1"/>
    <col min="13080" max="13312" width="10.1640625" style="2"/>
    <col min="13313" max="13313" width="9.1640625" style="2" customWidth="1"/>
    <col min="13314" max="13314" width="2.6640625" style="2" customWidth="1"/>
    <col min="13315" max="13315" width="1.6640625" style="2" customWidth="1"/>
    <col min="13316" max="13316" width="8.6640625" style="2" customWidth="1"/>
    <col min="13317" max="13317" width="2.6640625" style="2" customWidth="1"/>
    <col min="13318" max="13318" width="3.6640625" style="2" customWidth="1"/>
    <col min="13319" max="13319" width="2.6640625" style="2" customWidth="1"/>
    <col min="13320" max="13320" width="8.6640625" style="2" customWidth="1"/>
    <col min="13321" max="13322" width="1.6640625" style="2" customWidth="1"/>
    <col min="13323" max="13323" width="12.6640625" style="2" customWidth="1"/>
    <col min="13324" max="13324" width="2.6640625" style="2" customWidth="1"/>
    <col min="13325" max="13325" width="1.5" style="2" customWidth="1"/>
    <col min="13326" max="13326" width="8.6640625" style="2" customWidth="1"/>
    <col min="13327" max="13327" width="2.6640625" style="2" customWidth="1"/>
    <col min="13328" max="13328" width="3.6640625" style="2" customWidth="1"/>
    <col min="13329" max="13329" width="2.6640625" style="2" customWidth="1"/>
    <col min="13330" max="13330" width="8.6640625" style="2" customWidth="1"/>
    <col min="13331" max="13332" width="1.6640625" style="2" customWidth="1"/>
    <col min="13333" max="13333" width="0" style="2" hidden="1" customWidth="1"/>
    <col min="13334" max="13334" width="12.6640625" style="2" customWidth="1"/>
    <col min="13335" max="13335" width="7.6640625" style="2" customWidth="1"/>
    <col min="13336" max="13568" width="10.1640625" style="2"/>
    <col min="13569" max="13569" width="9.1640625" style="2" customWidth="1"/>
    <col min="13570" max="13570" width="2.6640625" style="2" customWidth="1"/>
    <col min="13571" max="13571" width="1.6640625" style="2" customWidth="1"/>
    <col min="13572" max="13572" width="8.6640625" style="2" customWidth="1"/>
    <col min="13573" max="13573" width="2.6640625" style="2" customWidth="1"/>
    <col min="13574" max="13574" width="3.6640625" style="2" customWidth="1"/>
    <col min="13575" max="13575" width="2.6640625" style="2" customWidth="1"/>
    <col min="13576" max="13576" width="8.6640625" style="2" customWidth="1"/>
    <col min="13577" max="13578" width="1.6640625" style="2" customWidth="1"/>
    <col min="13579" max="13579" width="12.6640625" style="2" customWidth="1"/>
    <col min="13580" max="13580" width="2.6640625" style="2" customWidth="1"/>
    <col min="13581" max="13581" width="1.5" style="2" customWidth="1"/>
    <col min="13582" max="13582" width="8.6640625" style="2" customWidth="1"/>
    <col min="13583" max="13583" width="2.6640625" style="2" customWidth="1"/>
    <col min="13584" max="13584" width="3.6640625" style="2" customWidth="1"/>
    <col min="13585" max="13585" width="2.6640625" style="2" customWidth="1"/>
    <col min="13586" max="13586" width="8.6640625" style="2" customWidth="1"/>
    <col min="13587" max="13588" width="1.6640625" style="2" customWidth="1"/>
    <col min="13589" max="13589" width="0" style="2" hidden="1" customWidth="1"/>
    <col min="13590" max="13590" width="12.6640625" style="2" customWidth="1"/>
    <col min="13591" max="13591" width="7.6640625" style="2" customWidth="1"/>
    <col min="13592" max="13824" width="10.1640625" style="2"/>
    <col min="13825" max="13825" width="9.1640625" style="2" customWidth="1"/>
    <col min="13826" max="13826" width="2.6640625" style="2" customWidth="1"/>
    <col min="13827" max="13827" width="1.6640625" style="2" customWidth="1"/>
    <col min="13828" max="13828" width="8.6640625" style="2" customWidth="1"/>
    <col min="13829" max="13829" width="2.6640625" style="2" customWidth="1"/>
    <col min="13830" max="13830" width="3.6640625" style="2" customWidth="1"/>
    <col min="13831" max="13831" width="2.6640625" style="2" customWidth="1"/>
    <col min="13832" max="13832" width="8.6640625" style="2" customWidth="1"/>
    <col min="13833" max="13834" width="1.6640625" style="2" customWidth="1"/>
    <col min="13835" max="13835" width="12.6640625" style="2" customWidth="1"/>
    <col min="13836" max="13836" width="2.6640625" style="2" customWidth="1"/>
    <col min="13837" max="13837" width="1.5" style="2" customWidth="1"/>
    <col min="13838" max="13838" width="8.6640625" style="2" customWidth="1"/>
    <col min="13839" max="13839" width="2.6640625" style="2" customWidth="1"/>
    <col min="13840" max="13840" width="3.6640625" style="2" customWidth="1"/>
    <col min="13841" max="13841" width="2.6640625" style="2" customWidth="1"/>
    <col min="13842" max="13842" width="8.6640625" style="2" customWidth="1"/>
    <col min="13843" max="13844" width="1.6640625" style="2" customWidth="1"/>
    <col min="13845" max="13845" width="0" style="2" hidden="1" customWidth="1"/>
    <col min="13846" max="13846" width="12.6640625" style="2" customWidth="1"/>
    <col min="13847" max="13847" width="7.6640625" style="2" customWidth="1"/>
    <col min="13848" max="14080" width="10.1640625" style="2"/>
    <col min="14081" max="14081" width="9.1640625" style="2" customWidth="1"/>
    <col min="14082" max="14082" width="2.6640625" style="2" customWidth="1"/>
    <col min="14083" max="14083" width="1.6640625" style="2" customWidth="1"/>
    <col min="14084" max="14084" width="8.6640625" style="2" customWidth="1"/>
    <col min="14085" max="14085" width="2.6640625" style="2" customWidth="1"/>
    <col min="14086" max="14086" width="3.6640625" style="2" customWidth="1"/>
    <col min="14087" max="14087" width="2.6640625" style="2" customWidth="1"/>
    <col min="14088" max="14088" width="8.6640625" style="2" customWidth="1"/>
    <col min="14089" max="14090" width="1.6640625" style="2" customWidth="1"/>
    <col min="14091" max="14091" width="12.6640625" style="2" customWidth="1"/>
    <col min="14092" max="14092" width="2.6640625" style="2" customWidth="1"/>
    <col min="14093" max="14093" width="1.5" style="2" customWidth="1"/>
    <col min="14094" max="14094" width="8.6640625" style="2" customWidth="1"/>
    <col min="14095" max="14095" width="2.6640625" style="2" customWidth="1"/>
    <col min="14096" max="14096" width="3.6640625" style="2" customWidth="1"/>
    <col min="14097" max="14097" width="2.6640625" style="2" customWidth="1"/>
    <col min="14098" max="14098" width="8.6640625" style="2" customWidth="1"/>
    <col min="14099" max="14100" width="1.6640625" style="2" customWidth="1"/>
    <col min="14101" max="14101" width="0" style="2" hidden="1" customWidth="1"/>
    <col min="14102" max="14102" width="12.6640625" style="2" customWidth="1"/>
    <col min="14103" max="14103" width="7.6640625" style="2" customWidth="1"/>
    <col min="14104" max="14336" width="10.1640625" style="2"/>
    <col min="14337" max="14337" width="9.1640625" style="2" customWidth="1"/>
    <col min="14338" max="14338" width="2.6640625" style="2" customWidth="1"/>
    <col min="14339" max="14339" width="1.6640625" style="2" customWidth="1"/>
    <col min="14340" max="14340" width="8.6640625" style="2" customWidth="1"/>
    <col min="14341" max="14341" width="2.6640625" style="2" customWidth="1"/>
    <col min="14342" max="14342" width="3.6640625" style="2" customWidth="1"/>
    <col min="14343" max="14343" width="2.6640625" style="2" customWidth="1"/>
    <col min="14344" max="14344" width="8.6640625" style="2" customWidth="1"/>
    <col min="14345" max="14346" width="1.6640625" style="2" customWidth="1"/>
    <col min="14347" max="14347" width="12.6640625" style="2" customWidth="1"/>
    <col min="14348" max="14348" width="2.6640625" style="2" customWidth="1"/>
    <col min="14349" max="14349" width="1.5" style="2" customWidth="1"/>
    <col min="14350" max="14350" width="8.6640625" style="2" customWidth="1"/>
    <col min="14351" max="14351" width="2.6640625" style="2" customWidth="1"/>
    <col min="14352" max="14352" width="3.6640625" style="2" customWidth="1"/>
    <col min="14353" max="14353" width="2.6640625" style="2" customWidth="1"/>
    <col min="14354" max="14354" width="8.6640625" style="2" customWidth="1"/>
    <col min="14355" max="14356" width="1.6640625" style="2" customWidth="1"/>
    <col min="14357" max="14357" width="0" style="2" hidden="1" customWidth="1"/>
    <col min="14358" max="14358" width="12.6640625" style="2" customWidth="1"/>
    <col min="14359" max="14359" width="7.6640625" style="2" customWidth="1"/>
    <col min="14360" max="14592" width="10.1640625" style="2"/>
    <col min="14593" max="14593" width="9.1640625" style="2" customWidth="1"/>
    <col min="14594" max="14594" width="2.6640625" style="2" customWidth="1"/>
    <col min="14595" max="14595" width="1.6640625" style="2" customWidth="1"/>
    <col min="14596" max="14596" width="8.6640625" style="2" customWidth="1"/>
    <col min="14597" max="14597" width="2.6640625" style="2" customWidth="1"/>
    <col min="14598" max="14598" width="3.6640625" style="2" customWidth="1"/>
    <col min="14599" max="14599" width="2.6640625" style="2" customWidth="1"/>
    <col min="14600" max="14600" width="8.6640625" style="2" customWidth="1"/>
    <col min="14601" max="14602" width="1.6640625" style="2" customWidth="1"/>
    <col min="14603" max="14603" width="12.6640625" style="2" customWidth="1"/>
    <col min="14604" max="14604" width="2.6640625" style="2" customWidth="1"/>
    <col min="14605" max="14605" width="1.5" style="2" customWidth="1"/>
    <col min="14606" max="14606" width="8.6640625" style="2" customWidth="1"/>
    <col min="14607" max="14607" width="2.6640625" style="2" customWidth="1"/>
    <col min="14608" max="14608" width="3.6640625" style="2" customWidth="1"/>
    <col min="14609" max="14609" width="2.6640625" style="2" customWidth="1"/>
    <col min="14610" max="14610" width="8.6640625" style="2" customWidth="1"/>
    <col min="14611" max="14612" width="1.6640625" style="2" customWidth="1"/>
    <col min="14613" max="14613" width="0" style="2" hidden="1" customWidth="1"/>
    <col min="14614" max="14614" width="12.6640625" style="2" customWidth="1"/>
    <col min="14615" max="14615" width="7.6640625" style="2" customWidth="1"/>
    <col min="14616" max="14848" width="10.1640625" style="2"/>
    <col min="14849" max="14849" width="9.1640625" style="2" customWidth="1"/>
    <col min="14850" max="14850" width="2.6640625" style="2" customWidth="1"/>
    <col min="14851" max="14851" width="1.6640625" style="2" customWidth="1"/>
    <col min="14852" max="14852" width="8.6640625" style="2" customWidth="1"/>
    <col min="14853" max="14853" width="2.6640625" style="2" customWidth="1"/>
    <col min="14854" max="14854" width="3.6640625" style="2" customWidth="1"/>
    <col min="14855" max="14855" width="2.6640625" style="2" customWidth="1"/>
    <col min="14856" max="14856" width="8.6640625" style="2" customWidth="1"/>
    <col min="14857" max="14858" width="1.6640625" style="2" customWidth="1"/>
    <col min="14859" max="14859" width="12.6640625" style="2" customWidth="1"/>
    <col min="14860" max="14860" width="2.6640625" style="2" customWidth="1"/>
    <col min="14861" max="14861" width="1.5" style="2" customWidth="1"/>
    <col min="14862" max="14862" width="8.6640625" style="2" customWidth="1"/>
    <col min="14863" max="14863" width="2.6640625" style="2" customWidth="1"/>
    <col min="14864" max="14864" width="3.6640625" style="2" customWidth="1"/>
    <col min="14865" max="14865" width="2.6640625" style="2" customWidth="1"/>
    <col min="14866" max="14866" width="8.6640625" style="2" customWidth="1"/>
    <col min="14867" max="14868" width="1.6640625" style="2" customWidth="1"/>
    <col min="14869" max="14869" width="0" style="2" hidden="1" customWidth="1"/>
    <col min="14870" max="14870" width="12.6640625" style="2" customWidth="1"/>
    <col min="14871" max="14871" width="7.6640625" style="2" customWidth="1"/>
    <col min="14872" max="15104" width="10.1640625" style="2"/>
    <col min="15105" max="15105" width="9.1640625" style="2" customWidth="1"/>
    <col min="15106" max="15106" width="2.6640625" style="2" customWidth="1"/>
    <col min="15107" max="15107" width="1.6640625" style="2" customWidth="1"/>
    <col min="15108" max="15108" width="8.6640625" style="2" customWidth="1"/>
    <col min="15109" max="15109" width="2.6640625" style="2" customWidth="1"/>
    <col min="15110" max="15110" width="3.6640625" style="2" customWidth="1"/>
    <col min="15111" max="15111" width="2.6640625" style="2" customWidth="1"/>
    <col min="15112" max="15112" width="8.6640625" style="2" customWidth="1"/>
    <col min="15113" max="15114" width="1.6640625" style="2" customWidth="1"/>
    <col min="15115" max="15115" width="12.6640625" style="2" customWidth="1"/>
    <col min="15116" max="15116" width="2.6640625" style="2" customWidth="1"/>
    <col min="15117" max="15117" width="1.5" style="2" customWidth="1"/>
    <col min="15118" max="15118" width="8.6640625" style="2" customWidth="1"/>
    <col min="15119" max="15119" width="2.6640625" style="2" customWidth="1"/>
    <col min="15120" max="15120" width="3.6640625" style="2" customWidth="1"/>
    <col min="15121" max="15121" width="2.6640625" style="2" customWidth="1"/>
    <col min="15122" max="15122" width="8.6640625" style="2" customWidth="1"/>
    <col min="15123" max="15124" width="1.6640625" style="2" customWidth="1"/>
    <col min="15125" max="15125" width="0" style="2" hidden="1" customWidth="1"/>
    <col min="15126" max="15126" width="12.6640625" style="2" customWidth="1"/>
    <col min="15127" max="15127" width="7.6640625" style="2" customWidth="1"/>
    <col min="15128" max="15360" width="10.1640625" style="2"/>
    <col min="15361" max="15361" width="9.1640625" style="2" customWidth="1"/>
    <col min="15362" max="15362" width="2.6640625" style="2" customWidth="1"/>
    <col min="15363" max="15363" width="1.6640625" style="2" customWidth="1"/>
    <col min="15364" max="15364" width="8.6640625" style="2" customWidth="1"/>
    <col min="15365" max="15365" width="2.6640625" style="2" customWidth="1"/>
    <col min="15366" max="15366" width="3.6640625" style="2" customWidth="1"/>
    <col min="15367" max="15367" width="2.6640625" style="2" customWidth="1"/>
    <col min="15368" max="15368" width="8.6640625" style="2" customWidth="1"/>
    <col min="15369" max="15370" width="1.6640625" style="2" customWidth="1"/>
    <col min="15371" max="15371" width="12.6640625" style="2" customWidth="1"/>
    <col min="15372" max="15372" width="2.6640625" style="2" customWidth="1"/>
    <col min="15373" max="15373" width="1.5" style="2" customWidth="1"/>
    <col min="15374" max="15374" width="8.6640625" style="2" customWidth="1"/>
    <col min="15375" max="15375" width="2.6640625" style="2" customWidth="1"/>
    <col min="15376" max="15376" width="3.6640625" style="2" customWidth="1"/>
    <col min="15377" max="15377" width="2.6640625" style="2" customWidth="1"/>
    <col min="15378" max="15378" width="8.6640625" style="2" customWidth="1"/>
    <col min="15379" max="15380" width="1.6640625" style="2" customWidth="1"/>
    <col min="15381" max="15381" width="0" style="2" hidden="1" customWidth="1"/>
    <col min="15382" max="15382" width="12.6640625" style="2" customWidth="1"/>
    <col min="15383" max="15383" width="7.6640625" style="2" customWidth="1"/>
    <col min="15384" max="15616" width="10.1640625" style="2"/>
    <col min="15617" max="15617" width="9.1640625" style="2" customWidth="1"/>
    <col min="15618" max="15618" width="2.6640625" style="2" customWidth="1"/>
    <col min="15619" max="15619" width="1.6640625" style="2" customWidth="1"/>
    <col min="15620" max="15620" width="8.6640625" style="2" customWidth="1"/>
    <col min="15621" max="15621" width="2.6640625" style="2" customWidth="1"/>
    <col min="15622" max="15622" width="3.6640625" style="2" customWidth="1"/>
    <col min="15623" max="15623" width="2.6640625" style="2" customWidth="1"/>
    <col min="15624" max="15624" width="8.6640625" style="2" customWidth="1"/>
    <col min="15625" max="15626" width="1.6640625" style="2" customWidth="1"/>
    <col min="15627" max="15627" width="12.6640625" style="2" customWidth="1"/>
    <col min="15628" max="15628" width="2.6640625" style="2" customWidth="1"/>
    <col min="15629" max="15629" width="1.5" style="2" customWidth="1"/>
    <col min="15630" max="15630" width="8.6640625" style="2" customWidth="1"/>
    <col min="15631" max="15631" width="2.6640625" style="2" customWidth="1"/>
    <col min="15632" max="15632" width="3.6640625" style="2" customWidth="1"/>
    <col min="15633" max="15633" width="2.6640625" style="2" customWidth="1"/>
    <col min="15634" max="15634" width="8.6640625" style="2" customWidth="1"/>
    <col min="15635" max="15636" width="1.6640625" style="2" customWidth="1"/>
    <col min="15637" max="15637" width="0" style="2" hidden="1" customWidth="1"/>
    <col min="15638" max="15638" width="12.6640625" style="2" customWidth="1"/>
    <col min="15639" max="15639" width="7.6640625" style="2" customWidth="1"/>
    <col min="15640" max="15872" width="10.1640625" style="2"/>
    <col min="15873" max="15873" width="9.1640625" style="2" customWidth="1"/>
    <col min="15874" max="15874" width="2.6640625" style="2" customWidth="1"/>
    <col min="15875" max="15875" width="1.6640625" style="2" customWidth="1"/>
    <col min="15876" max="15876" width="8.6640625" style="2" customWidth="1"/>
    <col min="15877" max="15877" width="2.6640625" style="2" customWidth="1"/>
    <col min="15878" max="15878" width="3.6640625" style="2" customWidth="1"/>
    <col min="15879" max="15879" width="2.6640625" style="2" customWidth="1"/>
    <col min="15880" max="15880" width="8.6640625" style="2" customWidth="1"/>
    <col min="15881" max="15882" width="1.6640625" style="2" customWidth="1"/>
    <col min="15883" max="15883" width="12.6640625" style="2" customWidth="1"/>
    <col min="15884" max="15884" width="2.6640625" style="2" customWidth="1"/>
    <col min="15885" max="15885" width="1.5" style="2" customWidth="1"/>
    <col min="15886" max="15886" width="8.6640625" style="2" customWidth="1"/>
    <col min="15887" max="15887" width="2.6640625" style="2" customWidth="1"/>
    <col min="15888" max="15888" width="3.6640625" style="2" customWidth="1"/>
    <col min="15889" max="15889" width="2.6640625" style="2" customWidth="1"/>
    <col min="15890" max="15890" width="8.6640625" style="2" customWidth="1"/>
    <col min="15891" max="15892" width="1.6640625" style="2" customWidth="1"/>
    <col min="15893" max="15893" width="0" style="2" hidden="1" customWidth="1"/>
    <col min="15894" max="15894" width="12.6640625" style="2" customWidth="1"/>
    <col min="15895" max="15895" width="7.6640625" style="2" customWidth="1"/>
    <col min="15896" max="16128" width="10.1640625" style="2"/>
    <col min="16129" max="16129" width="9.1640625" style="2" customWidth="1"/>
    <col min="16130" max="16130" width="2.6640625" style="2" customWidth="1"/>
    <col min="16131" max="16131" width="1.6640625" style="2" customWidth="1"/>
    <col min="16132" max="16132" width="8.6640625" style="2" customWidth="1"/>
    <col min="16133" max="16133" width="2.6640625" style="2" customWidth="1"/>
    <col min="16134" max="16134" width="3.6640625" style="2" customWidth="1"/>
    <col min="16135" max="16135" width="2.6640625" style="2" customWidth="1"/>
    <col min="16136" max="16136" width="8.6640625" style="2" customWidth="1"/>
    <col min="16137" max="16138" width="1.6640625" style="2" customWidth="1"/>
    <col min="16139" max="16139" width="12.6640625" style="2" customWidth="1"/>
    <col min="16140" max="16140" width="2.6640625" style="2" customWidth="1"/>
    <col min="16141" max="16141" width="1.5" style="2" customWidth="1"/>
    <col min="16142" max="16142" width="8.6640625" style="2" customWidth="1"/>
    <col min="16143" max="16143" width="2.6640625" style="2" customWidth="1"/>
    <col min="16144" max="16144" width="3.6640625" style="2" customWidth="1"/>
    <col min="16145" max="16145" width="2.6640625" style="2" customWidth="1"/>
    <col min="16146" max="16146" width="8.6640625" style="2" customWidth="1"/>
    <col min="16147" max="16148" width="1.6640625" style="2" customWidth="1"/>
    <col min="16149" max="16149" width="0" style="2" hidden="1" customWidth="1"/>
    <col min="16150" max="16150" width="12.6640625" style="2" customWidth="1"/>
    <col min="16151" max="16151" width="7.6640625" style="2" customWidth="1"/>
    <col min="16152" max="16384" width="10.1640625" style="2"/>
  </cols>
  <sheetData>
    <row r="1" spans="1:23" s="223" customFormat="1" ht="25" customHeight="1">
      <c r="A1" s="540" t="s">
        <v>562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222"/>
      <c r="T1" s="222"/>
      <c r="U1" s="222"/>
      <c r="V1" s="99" t="s">
        <v>166</v>
      </c>
    </row>
    <row r="2" spans="1:23" s="223" customFormat="1" ht="25" customHeight="1">
      <c r="A2" s="540"/>
      <c r="B2" s="540"/>
      <c r="C2" s="540"/>
      <c r="D2" s="540"/>
      <c r="E2" s="540"/>
      <c r="F2" s="540"/>
      <c r="G2" s="540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  <c r="S2" s="222"/>
      <c r="T2" s="222"/>
      <c r="U2" s="222"/>
      <c r="V2" s="224"/>
    </row>
    <row r="3" spans="1:23" ht="36" customHeight="1" thickBot="1">
      <c r="A3" s="225"/>
      <c r="B3" s="226"/>
      <c r="C3" s="227"/>
      <c r="D3" s="228"/>
      <c r="E3" s="227"/>
      <c r="F3" s="225"/>
      <c r="G3" s="225"/>
      <c r="H3" s="225"/>
      <c r="I3" s="225"/>
      <c r="J3" s="225"/>
      <c r="K3" s="227"/>
      <c r="L3" s="541" t="s">
        <v>537</v>
      </c>
      <c r="M3" s="541"/>
      <c r="N3" s="541"/>
      <c r="O3" s="541"/>
      <c r="P3" s="541"/>
      <c r="Q3" s="541"/>
      <c r="R3" s="541"/>
      <c r="S3" s="541"/>
      <c r="T3" s="541"/>
      <c r="U3" s="541"/>
      <c r="V3" s="541"/>
    </row>
    <row r="4" spans="1:23" ht="34.5" customHeight="1" thickBot="1">
      <c r="A4" s="229">
        <v>44805</v>
      </c>
      <c r="B4" s="230"/>
      <c r="C4" s="231"/>
      <c r="D4" s="542" t="s">
        <v>531</v>
      </c>
      <c r="E4" s="542"/>
      <c r="F4" s="542"/>
      <c r="G4" s="542"/>
      <c r="H4" s="542"/>
      <c r="I4" s="360" t="s">
        <v>73</v>
      </c>
      <c r="J4" s="360"/>
      <c r="K4" s="361" t="s">
        <v>532</v>
      </c>
      <c r="L4" s="362"/>
      <c r="M4" s="363"/>
      <c r="N4" s="542" t="s">
        <v>531</v>
      </c>
      <c r="O4" s="542"/>
      <c r="P4" s="542"/>
      <c r="Q4" s="542"/>
      <c r="R4" s="542"/>
      <c r="S4" s="364"/>
      <c r="T4" s="360" t="s">
        <v>51</v>
      </c>
      <c r="U4" s="360" t="s">
        <v>167</v>
      </c>
      <c r="V4" s="365" t="s">
        <v>163</v>
      </c>
      <c r="W4" s="25"/>
    </row>
    <row r="5" spans="1:23" s="27" customFormat="1" ht="34.5" customHeight="1">
      <c r="A5" s="232" t="s">
        <v>168</v>
      </c>
      <c r="B5" s="233"/>
      <c r="C5" s="186"/>
      <c r="D5" s="543" t="s">
        <v>169</v>
      </c>
      <c r="E5" s="543"/>
      <c r="F5" s="543"/>
      <c r="G5" s="543"/>
      <c r="H5" s="543"/>
      <c r="I5" s="186"/>
      <c r="J5" s="186"/>
      <c r="K5" s="234" t="s">
        <v>170</v>
      </c>
      <c r="L5" s="186"/>
      <c r="M5" s="186"/>
      <c r="N5" s="543" t="s">
        <v>169</v>
      </c>
      <c r="O5" s="543"/>
      <c r="P5" s="543"/>
      <c r="Q5" s="543"/>
      <c r="R5" s="543"/>
      <c r="S5" s="186"/>
      <c r="T5" s="186"/>
      <c r="U5" s="186" t="s">
        <v>171</v>
      </c>
      <c r="V5" s="128" t="s">
        <v>172</v>
      </c>
    </row>
    <row r="6" spans="1:23" ht="24" customHeight="1">
      <c r="A6" s="538">
        <v>0.35416666666666669</v>
      </c>
      <c r="B6" s="537" t="s">
        <v>173</v>
      </c>
      <c r="C6" s="539"/>
      <c r="D6" s="533" t="s">
        <v>306</v>
      </c>
      <c r="E6" s="534">
        <v>1</v>
      </c>
      <c r="F6" s="532" t="s">
        <v>149</v>
      </c>
      <c r="G6" s="534">
        <v>5</v>
      </c>
      <c r="H6" s="533" t="s">
        <v>245</v>
      </c>
      <c r="I6" s="532"/>
      <c r="J6" s="535"/>
      <c r="K6" s="536" t="s">
        <v>174</v>
      </c>
      <c r="L6" s="537" t="s">
        <v>175</v>
      </c>
      <c r="M6" s="532"/>
      <c r="N6" s="533" t="s">
        <v>448</v>
      </c>
      <c r="O6" s="534">
        <v>1</v>
      </c>
      <c r="P6" s="532" t="s">
        <v>149</v>
      </c>
      <c r="Q6" s="534">
        <v>2</v>
      </c>
      <c r="R6" s="533" t="s">
        <v>323</v>
      </c>
      <c r="S6" s="532"/>
      <c r="T6" s="532"/>
      <c r="U6" s="235" t="s">
        <v>176</v>
      </c>
      <c r="V6" s="544" t="s">
        <v>177</v>
      </c>
      <c r="W6" s="101"/>
    </row>
    <row r="7" spans="1:23" ht="12" customHeight="1">
      <c r="A7" s="482"/>
      <c r="B7" s="472"/>
      <c r="C7" s="488"/>
      <c r="D7" s="531"/>
      <c r="E7" s="476"/>
      <c r="F7" s="474"/>
      <c r="G7" s="476"/>
      <c r="H7" s="531"/>
      <c r="I7" s="474"/>
      <c r="J7" s="490"/>
      <c r="K7" s="486"/>
      <c r="L7" s="472"/>
      <c r="M7" s="474"/>
      <c r="N7" s="531"/>
      <c r="O7" s="476"/>
      <c r="P7" s="474"/>
      <c r="Q7" s="476"/>
      <c r="R7" s="531"/>
      <c r="S7" s="474"/>
      <c r="T7" s="474"/>
      <c r="U7" s="96"/>
      <c r="V7" s="480"/>
      <c r="W7" s="101"/>
    </row>
    <row r="8" spans="1:23" ht="24" customHeight="1">
      <c r="A8" s="481">
        <v>0.38194444444444442</v>
      </c>
      <c r="B8" s="471" t="s">
        <v>178</v>
      </c>
      <c r="C8" s="487"/>
      <c r="D8" s="530" t="s">
        <v>451</v>
      </c>
      <c r="E8" s="475">
        <v>4</v>
      </c>
      <c r="F8" s="473" t="s">
        <v>149</v>
      </c>
      <c r="G8" s="475">
        <v>2</v>
      </c>
      <c r="H8" s="530" t="s">
        <v>447</v>
      </c>
      <c r="I8" s="473"/>
      <c r="J8" s="489"/>
      <c r="K8" s="485" t="s">
        <v>179</v>
      </c>
      <c r="L8" s="471" t="s">
        <v>180</v>
      </c>
      <c r="M8" s="473"/>
      <c r="N8" s="528" t="s">
        <v>450</v>
      </c>
      <c r="O8" s="475">
        <v>3</v>
      </c>
      <c r="P8" s="473" t="s">
        <v>149</v>
      </c>
      <c r="Q8" s="475">
        <v>0</v>
      </c>
      <c r="R8" s="530" t="s">
        <v>553</v>
      </c>
      <c r="S8" s="473"/>
      <c r="T8" s="473"/>
      <c r="U8" s="236" t="s">
        <v>181</v>
      </c>
      <c r="V8" s="479" t="s">
        <v>182</v>
      </c>
      <c r="W8" s="101"/>
    </row>
    <row r="9" spans="1:23" ht="12" customHeight="1">
      <c r="A9" s="482"/>
      <c r="B9" s="472"/>
      <c r="C9" s="488"/>
      <c r="D9" s="531"/>
      <c r="E9" s="476"/>
      <c r="F9" s="474"/>
      <c r="G9" s="476"/>
      <c r="H9" s="531"/>
      <c r="I9" s="474"/>
      <c r="J9" s="490"/>
      <c r="K9" s="486"/>
      <c r="L9" s="472"/>
      <c r="M9" s="474"/>
      <c r="N9" s="529"/>
      <c r="O9" s="476"/>
      <c r="P9" s="474"/>
      <c r="Q9" s="476"/>
      <c r="R9" s="531"/>
      <c r="S9" s="474"/>
      <c r="T9" s="474"/>
      <c r="U9" s="237"/>
      <c r="V9" s="480"/>
      <c r="W9" s="101"/>
    </row>
    <row r="10" spans="1:23" ht="12" customHeight="1">
      <c r="A10" s="481"/>
      <c r="B10" s="471"/>
      <c r="C10" s="487"/>
      <c r="D10" s="238"/>
      <c r="E10" s="475"/>
      <c r="F10" s="473"/>
      <c r="G10" s="475"/>
      <c r="H10" s="238"/>
      <c r="I10" s="473"/>
      <c r="J10" s="489"/>
      <c r="K10" s="485"/>
      <c r="L10" s="471"/>
      <c r="M10" s="473"/>
      <c r="N10" s="238"/>
      <c r="O10" s="475"/>
      <c r="P10" s="477"/>
      <c r="Q10" s="475"/>
      <c r="R10" s="238"/>
      <c r="S10" s="473"/>
      <c r="T10" s="473"/>
      <c r="U10" s="237"/>
      <c r="V10" s="479"/>
      <c r="W10" s="101"/>
    </row>
    <row r="11" spans="1:23" ht="24" customHeight="1">
      <c r="A11" s="482"/>
      <c r="B11" s="472"/>
      <c r="C11" s="488"/>
      <c r="D11" s="155"/>
      <c r="E11" s="476"/>
      <c r="F11" s="474"/>
      <c r="G11" s="476"/>
      <c r="H11" s="158"/>
      <c r="I11" s="474"/>
      <c r="J11" s="490"/>
      <c r="K11" s="486"/>
      <c r="L11" s="472"/>
      <c r="M11" s="474"/>
      <c r="N11" s="155"/>
      <c r="O11" s="476"/>
      <c r="P11" s="478"/>
      <c r="Q11" s="476"/>
      <c r="R11" s="155"/>
      <c r="S11" s="474"/>
      <c r="T11" s="474"/>
      <c r="U11" s="239"/>
      <c r="V11" s="480"/>
      <c r="W11" s="101"/>
    </row>
    <row r="12" spans="1:23" ht="12" customHeight="1">
      <c r="A12" s="481">
        <v>0.4513888888888889</v>
      </c>
      <c r="B12" s="241"/>
      <c r="C12" s="355"/>
      <c r="D12" s="238" t="s">
        <v>507</v>
      </c>
      <c r="E12" s="475">
        <v>0</v>
      </c>
      <c r="F12" s="483" t="s">
        <v>563</v>
      </c>
      <c r="G12" s="475">
        <v>2</v>
      </c>
      <c r="H12" s="238" t="s">
        <v>508</v>
      </c>
      <c r="I12" s="473"/>
      <c r="J12" s="242"/>
      <c r="K12" s="485" t="s">
        <v>189</v>
      </c>
      <c r="L12" s="241"/>
      <c r="M12" s="98"/>
      <c r="N12" s="238" t="s">
        <v>509</v>
      </c>
      <c r="O12" s="475">
        <v>4</v>
      </c>
      <c r="P12" s="473" t="s">
        <v>563</v>
      </c>
      <c r="Q12" s="475">
        <v>2</v>
      </c>
      <c r="R12" s="238" t="s">
        <v>510</v>
      </c>
      <c r="S12" s="98"/>
      <c r="T12" s="98"/>
      <c r="U12" s="239"/>
      <c r="V12" s="479" t="s">
        <v>189</v>
      </c>
      <c r="W12" s="101"/>
    </row>
    <row r="13" spans="1:23" ht="24" customHeight="1">
      <c r="A13" s="482"/>
      <c r="B13" s="241" t="s">
        <v>119</v>
      </c>
      <c r="C13" s="355"/>
      <c r="D13" s="155" t="s">
        <v>556</v>
      </c>
      <c r="E13" s="476"/>
      <c r="F13" s="484"/>
      <c r="G13" s="476"/>
      <c r="H13" s="158" t="s">
        <v>557</v>
      </c>
      <c r="I13" s="474"/>
      <c r="J13" s="242"/>
      <c r="K13" s="486"/>
      <c r="L13" s="241" t="s">
        <v>506</v>
      </c>
      <c r="M13" s="98"/>
      <c r="N13" s="155" t="s">
        <v>336</v>
      </c>
      <c r="O13" s="476"/>
      <c r="P13" s="474"/>
      <c r="Q13" s="476"/>
      <c r="R13" s="155" t="s">
        <v>339</v>
      </c>
      <c r="S13" s="98"/>
      <c r="T13" s="98"/>
      <c r="U13" s="239"/>
      <c r="V13" s="480"/>
      <c r="W13" s="101"/>
    </row>
    <row r="14" spans="1:23" ht="12" customHeight="1">
      <c r="A14" s="481">
        <v>0.47916666666666669</v>
      </c>
      <c r="B14" s="471" t="s">
        <v>139</v>
      </c>
      <c r="C14" s="487"/>
      <c r="D14" s="238" t="s">
        <v>183</v>
      </c>
      <c r="E14" s="475">
        <v>2</v>
      </c>
      <c r="F14" s="483" t="s">
        <v>563</v>
      </c>
      <c r="G14" s="475">
        <v>0</v>
      </c>
      <c r="H14" s="238" t="s">
        <v>185</v>
      </c>
      <c r="I14" s="473"/>
      <c r="J14" s="489"/>
      <c r="K14" s="485" t="s">
        <v>186</v>
      </c>
      <c r="L14" s="471" t="s">
        <v>140</v>
      </c>
      <c r="M14" s="487"/>
      <c r="N14" s="238" t="s">
        <v>187</v>
      </c>
      <c r="O14" s="475">
        <v>0</v>
      </c>
      <c r="P14" s="473" t="s">
        <v>563</v>
      </c>
      <c r="Q14" s="475">
        <v>4</v>
      </c>
      <c r="R14" s="238" t="s">
        <v>188</v>
      </c>
      <c r="S14" s="473"/>
      <c r="T14" s="473"/>
      <c r="U14" s="240"/>
      <c r="V14" s="479" t="s">
        <v>186</v>
      </c>
      <c r="W14" s="101"/>
    </row>
    <row r="15" spans="1:23" ht="12" customHeight="1">
      <c r="A15" s="512"/>
      <c r="B15" s="508"/>
      <c r="C15" s="521"/>
      <c r="D15" s="440" t="s">
        <v>558</v>
      </c>
      <c r="E15" s="498"/>
      <c r="F15" s="527"/>
      <c r="G15" s="498"/>
      <c r="H15" s="440" t="s">
        <v>560</v>
      </c>
      <c r="I15" s="519"/>
      <c r="J15" s="520"/>
      <c r="K15" s="506"/>
      <c r="L15" s="508"/>
      <c r="M15" s="521"/>
      <c r="N15" s="440" t="s">
        <v>559</v>
      </c>
      <c r="O15" s="498"/>
      <c r="P15" s="519"/>
      <c r="Q15" s="498"/>
      <c r="R15" s="440" t="s">
        <v>561</v>
      </c>
      <c r="S15" s="519"/>
      <c r="T15" s="519"/>
      <c r="U15" s="236" t="s">
        <v>179</v>
      </c>
      <c r="V15" s="502"/>
      <c r="W15" s="101"/>
    </row>
    <row r="16" spans="1:23" ht="12" customHeight="1">
      <c r="A16" s="512"/>
      <c r="B16" s="508"/>
      <c r="C16" s="521"/>
      <c r="D16" s="440"/>
      <c r="E16" s="498"/>
      <c r="F16" s="527"/>
      <c r="G16" s="498"/>
      <c r="H16" s="440"/>
      <c r="I16" s="519"/>
      <c r="J16" s="520"/>
      <c r="K16" s="506"/>
      <c r="L16" s="508"/>
      <c r="M16" s="521"/>
      <c r="N16" s="440"/>
      <c r="O16" s="498"/>
      <c r="P16" s="519"/>
      <c r="Q16" s="498"/>
      <c r="R16" s="440"/>
      <c r="S16" s="519"/>
      <c r="T16" s="519"/>
      <c r="U16" s="237"/>
      <c r="V16" s="502"/>
      <c r="W16" s="101"/>
    </row>
    <row r="17" spans="1:23" ht="12" customHeight="1">
      <c r="A17" s="481"/>
      <c r="B17" s="471"/>
      <c r="C17" s="487"/>
      <c r="D17" s="238"/>
      <c r="E17" s="475"/>
      <c r="F17" s="473"/>
      <c r="G17" s="475"/>
      <c r="H17" s="238"/>
      <c r="I17" s="473"/>
      <c r="J17" s="489"/>
      <c r="K17" s="485"/>
      <c r="L17" s="471"/>
      <c r="M17" s="473"/>
      <c r="N17" s="238"/>
      <c r="O17" s="475"/>
      <c r="P17" s="477"/>
      <c r="Q17" s="475"/>
      <c r="R17" s="238"/>
      <c r="S17" s="473"/>
      <c r="T17" s="473"/>
      <c r="U17" s="237"/>
      <c r="V17" s="479"/>
      <c r="W17" s="101"/>
    </row>
    <row r="18" spans="1:23" ht="24" customHeight="1">
      <c r="A18" s="482"/>
      <c r="B18" s="472"/>
      <c r="C18" s="488"/>
      <c r="D18" s="155"/>
      <c r="E18" s="476"/>
      <c r="F18" s="474"/>
      <c r="G18" s="476"/>
      <c r="H18" s="158"/>
      <c r="I18" s="474"/>
      <c r="J18" s="490"/>
      <c r="K18" s="486"/>
      <c r="L18" s="472"/>
      <c r="M18" s="474"/>
      <c r="N18" s="155"/>
      <c r="O18" s="476"/>
      <c r="P18" s="478"/>
      <c r="Q18" s="476"/>
      <c r="R18" s="155"/>
      <c r="S18" s="474"/>
      <c r="T18" s="474"/>
      <c r="U18" s="239"/>
      <c r="V18" s="480"/>
      <c r="W18" s="101"/>
    </row>
    <row r="19" spans="1:23" ht="12" customHeight="1">
      <c r="A19" s="481">
        <v>0.52083333333333337</v>
      </c>
      <c r="B19" s="517" t="s">
        <v>528</v>
      </c>
      <c r="C19" s="473"/>
      <c r="D19" s="238" t="s">
        <v>515</v>
      </c>
      <c r="E19" s="524">
        <v>0</v>
      </c>
      <c r="F19" s="483" t="s">
        <v>563</v>
      </c>
      <c r="G19" s="475">
        <v>3</v>
      </c>
      <c r="H19" s="238" t="s">
        <v>516</v>
      </c>
      <c r="I19" s="473"/>
      <c r="J19" s="489"/>
      <c r="K19" s="485" t="s">
        <v>189</v>
      </c>
      <c r="L19" s="471"/>
      <c r="M19" s="473"/>
      <c r="N19" s="238"/>
      <c r="O19" s="475"/>
      <c r="P19" s="473"/>
      <c r="Q19" s="475"/>
      <c r="R19" s="238"/>
      <c r="S19" s="473"/>
      <c r="T19" s="473"/>
      <c r="U19" s="236"/>
      <c r="V19" s="479"/>
      <c r="W19" s="101"/>
    </row>
    <row r="20" spans="1:23" ht="13" customHeight="1">
      <c r="A20" s="512"/>
      <c r="B20" s="522"/>
      <c r="C20" s="519"/>
      <c r="D20" s="440" t="s">
        <v>557</v>
      </c>
      <c r="E20" s="525"/>
      <c r="F20" s="527"/>
      <c r="G20" s="498"/>
      <c r="H20" s="440" t="s">
        <v>336</v>
      </c>
      <c r="I20" s="519"/>
      <c r="J20" s="520"/>
      <c r="K20" s="506"/>
      <c r="L20" s="508"/>
      <c r="M20" s="519"/>
      <c r="N20" s="440"/>
      <c r="O20" s="498"/>
      <c r="P20" s="519"/>
      <c r="Q20" s="498"/>
      <c r="R20" s="440"/>
      <c r="S20" s="519"/>
      <c r="T20" s="519"/>
      <c r="U20" s="236"/>
      <c r="V20" s="502"/>
      <c r="W20" s="101"/>
    </row>
    <row r="21" spans="1:23" ht="10" customHeight="1">
      <c r="A21" s="482"/>
      <c r="B21" s="518"/>
      <c r="C21" s="474"/>
      <c r="D21" s="523"/>
      <c r="E21" s="526"/>
      <c r="F21" s="484"/>
      <c r="G21" s="476"/>
      <c r="H21" s="523"/>
      <c r="I21" s="474"/>
      <c r="J21" s="490"/>
      <c r="K21" s="486"/>
      <c r="L21" s="472"/>
      <c r="M21" s="474"/>
      <c r="N21" s="523"/>
      <c r="O21" s="476"/>
      <c r="P21" s="474"/>
      <c r="Q21" s="476"/>
      <c r="R21" s="523"/>
      <c r="S21" s="474"/>
      <c r="T21" s="474"/>
      <c r="U21" s="236" t="s">
        <v>181</v>
      </c>
      <c r="V21" s="480"/>
      <c r="W21" s="101"/>
    </row>
    <row r="22" spans="1:23" ht="12" customHeight="1">
      <c r="A22" s="481">
        <v>0.54861111111111116</v>
      </c>
      <c r="B22" s="517" t="s">
        <v>529</v>
      </c>
      <c r="C22" s="487"/>
      <c r="D22" s="238" t="s">
        <v>511</v>
      </c>
      <c r="E22" s="475">
        <v>0</v>
      </c>
      <c r="F22" s="483" t="s">
        <v>184</v>
      </c>
      <c r="G22" s="475">
        <v>3</v>
      </c>
      <c r="H22" s="238" t="s">
        <v>512</v>
      </c>
      <c r="I22" s="473"/>
      <c r="J22" s="489"/>
      <c r="K22" s="485" t="s">
        <v>189</v>
      </c>
      <c r="L22" s="517" t="s">
        <v>530</v>
      </c>
      <c r="M22" s="473"/>
      <c r="N22" s="238" t="s">
        <v>513</v>
      </c>
      <c r="O22" s="475">
        <v>0</v>
      </c>
      <c r="P22" s="483" t="s">
        <v>184</v>
      </c>
      <c r="Q22" s="475">
        <v>2</v>
      </c>
      <c r="R22" s="238" t="s">
        <v>514</v>
      </c>
      <c r="S22" s="473"/>
      <c r="T22" s="473"/>
      <c r="U22" s="237"/>
      <c r="V22" s="479" t="s">
        <v>189</v>
      </c>
      <c r="W22" s="101"/>
    </row>
    <row r="23" spans="1:23" ht="24" customHeight="1">
      <c r="A23" s="482"/>
      <c r="B23" s="518"/>
      <c r="C23" s="488"/>
      <c r="D23" s="155" t="s">
        <v>558</v>
      </c>
      <c r="E23" s="476"/>
      <c r="F23" s="484"/>
      <c r="G23" s="476"/>
      <c r="H23" s="155" t="s">
        <v>561</v>
      </c>
      <c r="I23" s="474"/>
      <c r="J23" s="490"/>
      <c r="K23" s="486"/>
      <c r="L23" s="518"/>
      <c r="M23" s="474"/>
      <c r="N23" s="155" t="s">
        <v>560</v>
      </c>
      <c r="O23" s="476"/>
      <c r="P23" s="484"/>
      <c r="Q23" s="476"/>
      <c r="R23" s="155" t="s">
        <v>559</v>
      </c>
      <c r="S23" s="474"/>
      <c r="T23" s="474"/>
      <c r="U23" s="243"/>
      <c r="V23" s="480"/>
      <c r="W23" s="101"/>
    </row>
    <row r="24" spans="1:23" ht="12" customHeight="1">
      <c r="A24" s="512"/>
      <c r="B24" s="508"/>
      <c r="C24" s="487"/>
      <c r="D24" s="244"/>
      <c r="E24" s="498"/>
      <c r="F24" s="515"/>
      <c r="G24" s="498"/>
      <c r="H24" s="244"/>
      <c r="I24" s="473"/>
      <c r="J24" s="489"/>
      <c r="K24" s="506"/>
      <c r="L24" s="508"/>
      <c r="M24" s="510"/>
      <c r="N24" s="244"/>
      <c r="O24" s="498"/>
      <c r="P24" s="477"/>
      <c r="Q24" s="498"/>
      <c r="R24" s="244"/>
      <c r="S24" s="500"/>
      <c r="T24" s="500"/>
      <c r="U24" s="169"/>
      <c r="V24" s="502"/>
      <c r="W24" s="101"/>
    </row>
    <row r="25" spans="1:23" ht="23" customHeight="1">
      <c r="A25" s="513"/>
      <c r="B25" s="509"/>
      <c r="C25" s="514"/>
      <c r="D25" s="357"/>
      <c r="E25" s="499"/>
      <c r="F25" s="516"/>
      <c r="G25" s="499"/>
      <c r="H25" s="357"/>
      <c r="I25" s="504"/>
      <c r="J25" s="505"/>
      <c r="K25" s="507"/>
      <c r="L25" s="509"/>
      <c r="M25" s="511"/>
      <c r="N25" s="357"/>
      <c r="O25" s="499"/>
      <c r="P25" s="478"/>
      <c r="Q25" s="499"/>
      <c r="R25" s="357"/>
      <c r="S25" s="501"/>
      <c r="T25" s="501"/>
      <c r="U25" s="245"/>
      <c r="V25" s="503"/>
      <c r="W25" s="101"/>
    </row>
    <row r="26" spans="1:23" ht="34.5" customHeight="1" thickBot="1">
      <c r="A26" s="359">
        <v>0.58333333333333337</v>
      </c>
      <c r="B26" s="491" t="s">
        <v>190</v>
      </c>
      <c r="C26" s="492"/>
      <c r="D26" s="492"/>
      <c r="E26" s="492"/>
      <c r="F26" s="492"/>
      <c r="G26" s="492"/>
      <c r="H26" s="492"/>
      <c r="I26" s="492"/>
      <c r="J26" s="492"/>
      <c r="K26" s="492"/>
      <c r="L26" s="492"/>
      <c r="M26" s="492"/>
      <c r="N26" s="492"/>
      <c r="O26" s="492"/>
      <c r="P26" s="492"/>
      <c r="Q26" s="492"/>
      <c r="R26" s="492"/>
      <c r="S26" s="492"/>
      <c r="T26" s="492"/>
      <c r="U26" s="492"/>
      <c r="V26" s="493"/>
      <c r="W26" s="101"/>
    </row>
    <row r="27" spans="1:23" ht="30" customHeight="1">
      <c r="A27" s="172"/>
      <c r="B27" s="246"/>
      <c r="C27" s="247"/>
      <c r="D27" s="248"/>
      <c r="E27" s="247"/>
      <c r="F27" s="249"/>
      <c r="G27" s="247"/>
      <c r="H27" s="250"/>
      <c r="I27" s="247"/>
      <c r="J27" s="247"/>
      <c r="K27" s="251"/>
      <c r="L27" s="247"/>
      <c r="M27" s="247"/>
      <c r="N27" s="250"/>
      <c r="O27" s="247"/>
      <c r="P27" s="249"/>
      <c r="Q27" s="247"/>
      <c r="R27" s="250"/>
      <c r="S27" s="247"/>
      <c r="T27" s="247"/>
      <c r="U27" s="247"/>
      <c r="V27" s="251"/>
      <c r="W27" s="101"/>
    </row>
    <row r="28" spans="1:23" ht="30" customHeight="1">
      <c r="A28" s="494" t="s">
        <v>191</v>
      </c>
      <c r="B28" s="494"/>
      <c r="C28" s="494"/>
      <c r="D28" s="494"/>
      <c r="E28" s="494"/>
      <c r="F28" s="494"/>
      <c r="G28" s="494"/>
      <c r="H28" s="494"/>
      <c r="I28" s="494"/>
      <c r="J28" s="494"/>
      <c r="K28" s="494"/>
      <c r="L28" s="252"/>
      <c r="M28" s="252"/>
      <c r="N28" s="252"/>
      <c r="O28" s="252"/>
      <c r="P28" s="252"/>
      <c r="Q28" s="252"/>
      <c r="R28" s="252"/>
      <c r="S28" s="252"/>
      <c r="T28" s="252"/>
      <c r="U28" s="252"/>
      <c r="V28" s="252"/>
      <c r="W28" s="101"/>
    </row>
    <row r="29" spans="1:23" ht="30" customHeight="1">
      <c r="A29" s="370" t="s">
        <v>554</v>
      </c>
      <c r="B29" s="253"/>
      <c r="C29" s="253"/>
      <c r="D29" s="253"/>
      <c r="E29" s="253"/>
      <c r="F29" s="253"/>
      <c r="G29" s="253"/>
      <c r="H29" s="253"/>
      <c r="I29" s="253"/>
      <c r="J29" s="253"/>
      <c r="K29" s="253"/>
      <c r="L29" s="252"/>
      <c r="M29" s="252"/>
      <c r="N29" s="252"/>
      <c r="O29" s="252"/>
      <c r="P29" s="252"/>
      <c r="Q29" s="252"/>
      <c r="R29" s="252"/>
      <c r="S29" s="252"/>
      <c r="T29" s="252"/>
      <c r="U29" s="252"/>
      <c r="V29" s="252"/>
      <c r="W29" s="101"/>
    </row>
    <row r="30" spans="1:23" ht="30" customHeight="1">
      <c r="A30" s="370" t="s">
        <v>552</v>
      </c>
      <c r="B30" s="253"/>
      <c r="C30" s="253"/>
      <c r="D30" s="253"/>
      <c r="E30" s="253"/>
      <c r="F30" s="253"/>
      <c r="G30" s="253"/>
      <c r="H30" s="253"/>
      <c r="I30" s="253"/>
      <c r="J30" s="253"/>
      <c r="K30" s="253"/>
      <c r="L30" s="252"/>
      <c r="M30" s="252"/>
      <c r="N30" s="252"/>
      <c r="O30" s="252"/>
      <c r="P30" s="252"/>
      <c r="Q30" s="252"/>
      <c r="R30" s="252"/>
      <c r="S30" s="252"/>
      <c r="T30" s="252"/>
      <c r="U30" s="252"/>
      <c r="V30" s="252"/>
      <c r="W30" s="101"/>
    </row>
    <row r="31" spans="1:23" ht="30" customHeight="1">
      <c r="A31" s="356" t="s">
        <v>192</v>
      </c>
      <c r="B31" s="253"/>
      <c r="C31" s="253"/>
      <c r="D31" s="253"/>
      <c r="E31" s="253"/>
      <c r="F31" s="253"/>
      <c r="G31" s="253"/>
      <c r="H31" s="253"/>
      <c r="I31" s="253"/>
      <c r="J31" s="253"/>
      <c r="K31" s="253"/>
      <c r="L31" s="252"/>
      <c r="M31" s="252"/>
      <c r="N31" s="252"/>
      <c r="O31" s="252"/>
      <c r="P31" s="252"/>
      <c r="Q31" s="252"/>
      <c r="R31" s="252"/>
      <c r="S31" s="252"/>
      <c r="T31" s="252"/>
      <c r="U31" s="252"/>
      <c r="V31" s="252"/>
      <c r="W31" s="101"/>
    </row>
    <row r="32" spans="1:23" ht="30" customHeight="1">
      <c r="A32" s="253" t="s">
        <v>193</v>
      </c>
      <c r="B32" s="253"/>
      <c r="C32" s="253"/>
      <c r="D32" s="253"/>
      <c r="E32" s="253"/>
      <c r="F32" s="253"/>
      <c r="G32" s="253"/>
      <c r="H32" s="253"/>
      <c r="I32" s="253"/>
      <c r="J32" s="253"/>
      <c r="K32" s="253"/>
      <c r="L32" s="252"/>
      <c r="M32" s="252"/>
      <c r="N32" s="252"/>
      <c r="O32" s="252"/>
      <c r="P32" s="252"/>
      <c r="Q32" s="252"/>
      <c r="R32" s="252"/>
      <c r="S32" s="252"/>
      <c r="T32" s="252"/>
      <c r="U32" s="252"/>
      <c r="V32" s="252"/>
      <c r="W32" s="101"/>
    </row>
    <row r="33" spans="1:23" ht="30" customHeight="1">
      <c r="A33" s="356" t="s">
        <v>517</v>
      </c>
      <c r="B33" s="253"/>
      <c r="C33" s="253"/>
      <c r="D33" s="253"/>
      <c r="E33" s="253"/>
      <c r="F33" s="253"/>
      <c r="G33" s="253"/>
      <c r="H33" s="253"/>
      <c r="I33" s="253"/>
      <c r="J33" s="253"/>
      <c r="K33" s="253"/>
      <c r="L33" s="252"/>
      <c r="M33" s="252"/>
      <c r="N33" s="252"/>
      <c r="O33" s="252"/>
      <c r="P33" s="252"/>
      <c r="Q33" s="252"/>
      <c r="R33" s="252"/>
      <c r="S33" s="252"/>
      <c r="T33" s="252"/>
      <c r="U33" s="252"/>
      <c r="V33" s="252"/>
      <c r="W33" s="101"/>
    </row>
    <row r="34" spans="1:23" ht="30" customHeight="1">
      <c r="A34" s="356" t="s">
        <v>521</v>
      </c>
      <c r="B34" s="253"/>
      <c r="C34" s="253"/>
      <c r="D34" s="253"/>
      <c r="E34" s="253"/>
      <c r="F34" s="253"/>
      <c r="G34" s="253"/>
      <c r="H34" s="253"/>
      <c r="I34" s="253"/>
      <c r="J34" s="253"/>
      <c r="K34" s="253"/>
      <c r="L34" s="252"/>
      <c r="M34" s="252"/>
      <c r="N34" s="252"/>
      <c r="O34" s="252"/>
      <c r="P34" s="252"/>
      <c r="Q34" s="252"/>
      <c r="R34" s="252"/>
      <c r="S34" s="252"/>
      <c r="T34" s="252"/>
      <c r="U34" s="252"/>
      <c r="V34" s="252"/>
      <c r="W34" s="101"/>
    </row>
    <row r="35" spans="1:23" ht="30" customHeight="1">
      <c r="A35" s="253" t="s">
        <v>194</v>
      </c>
      <c r="B35" s="253"/>
      <c r="C35" s="253"/>
      <c r="D35" s="253"/>
      <c r="E35" s="253"/>
      <c r="F35" s="253"/>
      <c r="G35" s="253"/>
      <c r="H35" s="253"/>
      <c r="I35" s="253"/>
      <c r="J35" s="253"/>
      <c r="K35" s="253"/>
      <c r="L35" s="252"/>
      <c r="M35" s="252"/>
      <c r="N35" s="252"/>
      <c r="O35" s="252"/>
      <c r="P35" s="252"/>
      <c r="Q35" s="252"/>
      <c r="R35" s="252"/>
      <c r="S35" s="252"/>
      <c r="T35" s="252"/>
      <c r="U35" s="252"/>
      <c r="V35" s="252"/>
      <c r="W35" s="101"/>
    </row>
    <row r="36" spans="1:23" ht="30" customHeight="1">
      <c r="A36" s="253" t="s">
        <v>195</v>
      </c>
      <c r="B36" s="253"/>
      <c r="C36" s="253"/>
      <c r="D36" s="253"/>
      <c r="E36" s="253"/>
      <c r="F36" s="253"/>
      <c r="G36" s="253"/>
      <c r="H36" s="253"/>
      <c r="I36" s="253"/>
      <c r="J36" s="253"/>
      <c r="K36" s="253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101"/>
    </row>
    <row r="37" spans="1:23" ht="30" customHeight="1">
      <c r="A37" s="495" t="s">
        <v>196</v>
      </c>
      <c r="B37" s="495"/>
      <c r="C37" s="495"/>
      <c r="D37" s="495"/>
      <c r="E37" s="495"/>
      <c r="F37" s="495"/>
      <c r="G37" s="495"/>
      <c r="H37" s="495"/>
      <c r="I37" s="495"/>
      <c r="J37" s="495"/>
      <c r="K37" s="495"/>
      <c r="L37" s="495"/>
      <c r="M37" s="495"/>
      <c r="N37" s="495"/>
      <c r="O37" s="495"/>
      <c r="P37" s="495"/>
      <c r="Q37" s="495"/>
      <c r="R37" s="495"/>
      <c r="S37" s="495"/>
      <c r="T37" s="495"/>
      <c r="U37" s="495"/>
      <c r="V37" s="495"/>
      <c r="W37" s="101"/>
    </row>
    <row r="38" spans="1:23" s="178" customFormat="1" ht="30" customHeight="1">
      <c r="A38" s="98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496"/>
      <c r="S38" s="497"/>
      <c r="T38" s="497"/>
      <c r="U38" s="96"/>
      <c r="V38" s="98"/>
    </row>
    <row r="39" spans="1:23" ht="30" customHeight="1">
      <c r="B39" s="96"/>
      <c r="C39" s="27"/>
      <c r="D39" s="228"/>
      <c r="E39" s="27"/>
      <c r="F39" s="81"/>
      <c r="G39" s="27"/>
      <c r="H39" s="158"/>
      <c r="I39" s="27"/>
      <c r="J39" s="27"/>
      <c r="K39" s="86"/>
      <c r="L39" s="27"/>
      <c r="M39" s="27"/>
      <c r="N39" s="158"/>
      <c r="O39" s="27"/>
      <c r="P39" s="81"/>
      <c r="Q39" s="27"/>
      <c r="R39" s="158"/>
      <c r="S39" s="27"/>
      <c r="T39" s="27"/>
      <c r="U39" s="27"/>
      <c r="V39" s="86"/>
    </row>
    <row r="40" spans="1:23" ht="30" customHeight="1"/>
  </sheetData>
  <mergeCells count="172">
    <mergeCell ref="A1:R2"/>
    <mergeCell ref="L3:V3"/>
    <mergeCell ref="D4:H4"/>
    <mergeCell ref="N4:R4"/>
    <mergeCell ref="D5:H5"/>
    <mergeCell ref="N5:R5"/>
    <mergeCell ref="S6:S7"/>
    <mergeCell ref="T6:T7"/>
    <mergeCell ref="V6:V7"/>
    <mergeCell ref="O6:O7"/>
    <mergeCell ref="P6:P7"/>
    <mergeCell ref="Q6:Q7"/>
    <mergeCell ref="R6:R7"/>
    <mergeCell ref="A8:A9"/>
    <mergeCell ref="B8:B9"/>
    <mergeCell ref="C8:C9"/>
    <mergeCell ref="D8:D9"/>
    <mergeCell ref="E8:E9"/>
    <mergeCell ref="F8:F9"/>
    <mergeCell ref="G8:G9"/>
    <mergeCell ref="M6:M7"/>
    <mergeCell ref="N6:N7"/>
    <mergeCell ref="G6:G7"/>
    <mergeCell ref="H6:H7"/>
    <mergeCell ref="I6:I7"/>
    <mergeCell ref="J6:J7"/>
    <mergeCell ref="K6:K7"/>
    <mergeCell ref="L6:L7"/>
    <mergeCell ref="A6:A7"/>
    <mergeCell ref="B6:B7"/>
    <mergeCell ref="C6:C7"/>
    <mergeCell ref="D6:D7"/>
    <mergeCell ref="E6:E7"/>
    <mergeCell ref="F6:F7"/>
    <mergeCell ref="T8:T9"/>
    <mergeCell ref="V8:V9"/>
    <mergeCell ref="A10:A11"/>
    <mergeCell ref="B10:B11"/>
    <mergeCell ref="C10:C11"/>
    <mergeCell ref="E10:E11"/>
    <mergeCell ref="F10:F11"/>
    <mergeCell ref="G10:G11"/>
    <mergeCell ref="I10:I11"/>
    <mergeCell ref="J10:J11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S10:S11"/>
    <mergeCell ref="T10:T11"/>
    <mergeCell ref="Q14:Q16"/>
    <mergeCell ref="S14:S16"/>
    <mergeCell ref="V10:V11"/>
    <mergeCell ref="A14:A16"/>
    <mergeCell ref="B14:B16"/>
    <mergeCell ref="C14:C16"/>
    <mergeCell ref="E14:E16"/>
    <mergeCell ref="F14:F16"/>
    <mergeCell ref="G14:G16"/>
    <mergeCell ref="I14:I16"/>
    <mergeCell ref="K10:K11"/>
    <mergeCell ref="L10:L11"/>
    <mergeCell ref="M10:M11"/>
    <mergeCell ref="O10:O11"/>
    <mergeCell ref="P10:P11"/>
    <mergeCell ref="Q10:Q11"/>
    <mergeCell ref="V14:V16"/>
    <mergeCell ref="D15:D16"/>
    <mergeCell ref="O14:O16"/>
    <mergeCell ref="V19:V21"/>
    <mergeCell ref="D20:D21"/>
    <mergeCell ref="H20:H21"/>
    <mergeCell ref="N20:N21"/>
    <mergeCell ref="R20:R21"/>
    <mergeCell ref="I19:I21"/>
    <mergeCell ref="J19:J21"/>
    <mergeCell ref="K19:K21"/>
    <mergeCell ref="L19:L21"/>
    <mergeCell ref="M19:M21"/>
    <mergeCell ref="O19:O21"/>
    <mergeCell ref="E19:E21"/>
    <mergeCell ref="F19:F21"/>
    <mergeCell ref="G19:G21"/>
    <mergeCell ref="M22:M23"/>
    <mergeCell ref="O22:O23"/>
    <mergeCell ref="A22:A23"/>
    <mergeCell ref="B22:B23"/>
    <mergeCell ref="C22:C23"/>
    <mergeCell ref="E22:E23"/>
    <mergeCell ref="F22:F23"/>
    <mergeCell ref="G22:G23"/>
    <mergeCell ref="T14:T16"/>
    <mergeCell ref="P19:P21"/>
    <mergeCell ref="Q19:Q21"/>
    <mergeCell ref="S19:S21"/>
    <mergeCell ref="T19:T21"/>
    <mergeCell ref="P14:P16"/>
    <mergeCell ref="H15:H16"/>
    <mergeCell ref="N15:N16"/>
    <mergeCell ref="R15:R16"/>
    <mergeCell ref="J14:J16"/>
    <mergeCell ref="K14:K16"/>
    <mergeCell ref="L14:L16"/>
    <mergeCell ref="M14:M16"/>
    <mergeCell ref="A19:A21"/>
    <mergeCell ref="B19:B21"/>
    <mergeCell ref="C19:C21"/>
    <mergeCell ref="A24:A25"/>
    <mergeCell ref="B24:B25"/>
    <mergeCell ref="C24:C25"/>
    <mergeCell ref="E24:E25"/>
    <mergeCell ref="F24:F25"/>
    <mergeCell ref="I22:I23"/>
    <mergeCell ref="J22:J23"/>
    <mergeCell ref="K22:K23"/>
    <mergeCell ref="L22:L23"/>
    <mergeCell ref="I17:I18"/>
    <mergeCell ref="J17:J18"/>
    <mergeCell ref="K17:K18"/>
    <mergeCell ref="B26:V26"/>
    <mergeCell ref="A28:K28"/>
    <mergeCell ref="A37:V37"/>
    <mergeCell ref="R38:T38"/>
    <mergeCell ref="O24:O25"/>
    <mergeCell ref="P24:P25"/>
    <mergeCell ref="Q24:Q25"/>
    <mergeCell ref="S24:S25"/>
    <mergeCell ref="T24:T25"/>
    <mergeCell ref="V24:V25"/>
    <mergeCell ref="G24:G25"/>
    <mergeCell ref="I24:I25"/>
    <mergeCell ref="J24:J25"/>
    <mergeCell ref="K24:K25"/>
    <mergeCell ref="L24:L25"/>
    <mergeCell ref="M24:M25"/>
    <mergeCell ref="P22:P23"/>
    <mergeCell ref="Q22:Q23"/>
    <mergeCell ref="S22:S23"/>
    <mergeCell ref="T22:T23"/>
    <mergeCell ref="V22:V23"/>
    <mergeCell ref="L17:L18"/>
    <mergeCell ref="M17:M18"/>
    <mergeCell ref="O17:O18"/>
    <mergeCell ref="P17:P18"/>
    <mergeCell ref="Q17:Q18"/>
    <mergeCell ref="S17:S18"/>
    <mergeCell ref="T17:T18"/>
    <mergeCell ref="V17:V18"/>
    <mergeCell ref="A12:A13"/>
    <mergeCell ref="E12:E13"/>
    <mergeCell ref="F12:F13"/>
    <mergeCell ref="G12:G13"/>
    <mergeCell ref="I12:I13"/>
    <mergeCell ref="O12:O13"/>
    <mergeCell ref="P12:P13"/>
    <mergeCell ref="Q12:Q13"/>
    <mergeCell ref="K12:K13"/>
    <mergeCell ref="V12:V13"/>
    <mergeCell ref="A17:A18"/>
    <mergeCell ref="B17:B18"/>
    <mergeCell ref="C17:C18"/>
    <mergeCell ref="E17:E18"/>
    <mergeCell ref="F17:F18"/>
    <mergeCell ref="G17:G18"/>
  </mergeCells>
  <phoneticPr fontId="1"/>
  <printOptions horizontalCentered="1" verticalCentered="1"/>
  <pageMargins left="0.15748031496062992" right="0.15748031496062992" top="0.59055118110236227" bottom="0.55118110236220474" header="0" footer="0"/>
  <pageSetup paperSize="9" scale="96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A1:J72"/>
  <sheetViews>
    <sheetView zoomScaleNormal="100" workbookViewId="0">
      <selection activeCell="A3" sqref="A3"/>
    </sheetView>
  </sheetViews>
  <sheetFormatPr baseColWidth="10" defaultColWidth="8.83203125" defaultRowHeight="14"/>
  <cols>
    <col min="1" max="5" width="12.6640625" style="255" customWidth="1"/>
    <col min="6" max="9" width="8.6640625" style="255" customWidth="1"/>
    <col min="10" max="256" width="8.83203125" style="2"/>
    <col min="257" max="261" width="12.6640625" style="2" customWidth="1"/>
    <col min="262" max="265" width="8.6640625" style="2" customWidth="1"/>
    <col min="266" max="512" width="8.83203125" style="2"/>
    <col min="513" max="517" width="12.6640625" style="2" customWidth="1"/>
    <col min="518" max="521" width="8.6640625" style="2" customWidth="1"/>
    <col min="522" max="768" width="8.83203125" style="2"/>
    <col min="769" max="773" width="12.6640625" style="2" customWidth="1"/>
    <col min="774" max="777" width="8.6640625" style="2" customWidth="1"/>
    <col min="778" max="1024" width="8.83203125" style="2"/>
    <col min="1025" max="1029" width="12.6640625" style="2" customWidth="1"/>
    <col min="1030" max="1033" width="8.6640625" style="2" customWidth="1"/>
    <col min="1034" max="1280" width="8.83203125" style="2"/>
    <col min="1281" max="1285" width="12.6640625" style="2" customWidth="1"/>
    <col min="1286" max="1289" width="8.6640625" style="2" customWidth="1"/>
    <col min="1290" max="1536" width="8.83203125" style="2"/>
    <col min="1537" max="1541" width="12.6640625" style="2" customWidth="1"/>
    <col min="1542" max="1545" width="8.6640625" style="2" customWidth="1"/>
    <col min="1546" max="1792" width="8.83203125" style="2"/>
    <col min="1793" max="1797" width="12.6640625" style="2" customWidth="1"/>
    <col min="1798" max="1801" width="8.6640625" style="2" customWidth="1"/>
    <col min="1802" max="2048" width="8.83203125" style="2"/>
    <col min="2049" max="2053" width="12.6640625" style="2" customWidth="1"/>
    <col min="2054" max="2057" width="8.6640625" style="2" customWidth="1"/>
    <col min="2058" max="2304" width="8.83203125" style="2"/>
    <col min="2305" max="2309" width="12.6640625" style="2" customWidth="1"/>
    <col min="2310" max="2313" width="8.6640625" style="2" customWidth="1"/>
    <col min="2314" max="2560" width="8.83203125" style="2"/>
    <col min="2561" max="2565" width="12.6640625" style="2" customWidth="1"/>
    <col min="2566" max="2569" width="8.6640625" style="2" customWidth="1"/>
    <col min="2570" max="2816" width="8.83203125" style="2"/>
    <col min="2817" max="2821" width="12.6640625" style="2" customWidth="1"/>
    <col min="2822" max="2825" width="8.6640625" style="2" customWidth="1"/>
    <col min="2826" max="3072" width="8.83203125" style="2"/>
    <col min="3073" max="3077" width="12.6640625" style="2" customWidth="1"/>
    <col min="3078" max="3081" width="8.6640625" style="2" customWidth="1"/>
    <col min="3082" max="3328" width="8.83203125" style="2"/>
    <col min="3329" max="3333" width="12.6640625" style="2" customWidth="1"/>
    <col min="3334" max="3337" width="8.6640625" style="2" customWidth="1"/>
    <col min="3338" max="3584" width="8.83203125" style="2"/>
    <col min="3585" max="3589" width="12.6640625" style="2" customWidth="1"/>
    <col min="3590" max="3593" width="8.6640625" style="2" customWidth="1"/>
    <col min="3594" max="3840" width="8.83203125" style="2"/>
    <col min="3841" max="3845" width="12.6640625" style="2" customWidth="1"/>
    <col min="3846" max="3849" width="8.6640625" style="2" customWidth="1"/>
    <col min="3850" max="4096" width="8.83203125" style="2"/>
    <col min="4097" max="4101" width="12.6640625" style="2" customWidth="1"/>
    <col min="4102" max="4105" width="8.6640625" style="2" customWidth="1"/>
    <col min="4106" max="4352" width="8.83203125" style="2"/>
    <col min="4353" max="4357" width="12.6640625" style="2" customWidth="1"/>
    <col min="4358" max="4361" width="8.6640625" style="2" customWidth="1"/>
    <col min="4362" max="4608" width="8.83203125" style="2"/>
    <col min="4609" max="4613" width="12.6640625" style="2" customWidth="1"/>
    <col min="4614" max="4617" width="8.6640625" style="2" customWidth="1"/>
    <col min="4618" max="4864" width="8.83203125" style="2"/>
    <col min="4865" max="4869" width="12.6640625" style="2" customWidth="1"/>
    <col min="4870" max="4873" width="8.6640625" style="2" customWidth="1"/>
    <col min="4874" max="5120" width="8.83203125" style="2"/>
    <col min="5121" max="5125" width="12.6640625" style="2" customWidth="1"/>
    <col min="5126" max="5129" width="8.6640625" style="2" customWidth="1"/>
    <col min="5130" max="5376" width="8.83203125" style="2"/>
    <col min="5377" max="5381" width="12.6640625" style="2" customWidth="1"/>
    <col min="5382" max="5385" width="8.6640625" style="2" customWidth="1"/>
    <col min="5386" max="5632" width="8.83203125" style="2"/>
    <col min="5633" max="5637" width="12.6640625" style="2" customWidth="1"/>
    <col min="5638" max="5641" width="8.6640625" style="2" customWidth="1"/>
    <col min="5642" max="5888" width="8.83203125" style="2"/>
    <col min="5889" max="5893" width="12.6640625" style="2" customWidth="1"/>
    <col min="5894" max="5897" width="8.6640625" style="2" customWidth="1"/>
    <col min="5898" max="6144" width="8.83203125" style="2"/>
    <col min="6145" max="6149" width="12.6640625" style="2" customWidth="1"/>
    <col min="6150" max="6153" width="8.6640625" style="2" customWidth="1"/>
    <col min="6154" max="6400" width="8.83203125" style="2"/>
    <col min="6401" max="6405" width="12.6640625" style="2" customWidth="1"/>
    <col min="6406" max="6409" width="8.6640625" style="2" customWidth="1"/>
    <col min="6410" max="6656" width="8.83203125" style="2"/>
    <col min="6657" max="6661" width="12.6640625" style="2" customWidth="1"/>
    <col min="6662" max="6665" width="8.6640625" style="2" customWidth="1"/>
    <col min="6666" max="6912" width="8.83203125" style="2"/>
    <col min="6913" max="6917" width="12.6640625" style="2" customWidth="1"/>
    <col min="6918" max="6921" width="8.6640625" style="2" customWidth="1"/>
    <col min="6922" max="7168" width="8.83203125" style="2"/>
    <col min="7169" max="7173" width="12.6640625" style="2" customWidth="1"/>
    <col min="7174" max="7177" width="8.6640625" style="2" customWidth="1"/>
    <col min="7178" max="7424" width="8.83203125" style="2"/>
    <col min="7425" max="7429" width="12.6640625" style="2" customWidth="1"/>
    <col min="7430" max="7433" width="8.6640625" style="2" customWidth="1"/>
    <col min="7434" max="7680" width="8.83203125" style="2"/>
    <col min="7681" max="7685" width="12.6640625" style="2" customWidth="1"/>
    <col min="7686" max="7689" width="8.6640625" style="2" customWidth="1"/>
    <col min="7690" max="7936" width="8.83203125" style="2"/>
    <col min="7937" max="7941" width="12.6640625" style="2" customWidth="1"/>
    <col min="7942" max="7945" width="8.6640625" style="2" customWidth="1"/>
    <col min="7946" max="8192" width="8.83203125" style="2"/>
    <col min="8193" max="8197" width="12.6640625" style="2" customWidth="1"/>
    <col min="8198" max="8201" width="8.6640625" style="2" customWidth="1"/>
    <col min="8202" max="8448" width="8.83203125" style="2"/>
    <col min="8449" max="8453" width="12.6640625" style="2" customWidth="1"/>
    <col min="8454" max="8457" width="8.6640625" style="2" customWidth="1"/>
    <col min="8458" max="8704" width="8.83203125" style="2"/>
    <col min="8705" max="8709" width="12.6640625" style="2" customWidth="1"/>
    <col min="8710" max="8713" width="8.6640625" style="2" customWidth="1"/>
    <col min="8714" max="8960" width="8.83203125" style="2"/>
    <col min="8961" max="8965" width="12.6640625" style="2" customWidth="1"/>
    <col min="8966" max="8969" width="8.6640625" style="2" customWidth="1"/>
    <col min="8970" max="9216" width="8.83203125" style="2"/>
    <col min="9217" max="9221" width="12.6640625" style="2" customWidth="1"/>
    <col min="9222" max="9225" width="8.6640625" style="2" customWidth="1"/>
    <col min="9226" max="9472" width="8.83203125" style="2"/>
    <col min="9473" max="9477" width="12.6640625" style="2" customWidth="1"/>
    <col min="9478" max="9481" width="8.6640625" style="2" customWidth="1"/>
    <col min="9482" max="9728" width="8.83203125" style="2"/>
    <col min="9729" max="9733" width="12.6640625" style="2" customWidth="1"/>
    <col min="9734" max="9737" width="8.6640625" style="2" customWidth="1"/>
    <col min="9738" max="9984" width="8.83203125" style="2"/>
    <col min="9985" max="9989" width="12.6640625" style="2" customWidth="1"/>
    <col min="9990" max="9993" width="8.6640625" style="2" customWidth="1"/>
    <col min="9994" max="10240" width="8.83203125" style="2"/>
    <col min="10241" max="10245" width="12.6640625" style="2" customWidth="1"/>
    <col min="10246" max="10249" width="8.6640625" style="2" customWidth="1"/>
    <col min="10250" max="10496" width="8.83203125" style="2"/>
    <col min="10497" max="10501" width="12.6640625" style="2" customWidth="1"/>
    <col min="10502" max="10505" width="8.6640625" style="2" customWidth="1"/>
    <col min="10506" max="10752" width="8.83203125" style="2"/>
    <col min="10753" max="10757" width="12.6640625" style="2" customWidth="1"/>
    <col min="10758" max="10761" width="8.6640625" style="2" customWidth="1"/>
    <col min="10762" max="11008" width="8.83203125" style="2"/>
    <col min="11009" max="11013" width="12.6640625" style="2" customWidth="1"/>
    <col min="11014" max="11017" width="8.6640625" style="2" customWidth="1"/>
    <col min="11018" max="11264" width="8.83203125" style="2"/>
    <col min="11265" max="11269" width="12.6640625" style="2" customWidth="1"/>
    <col min="11270" max="11273" width="8.6640625" style="2" customWidth="1"/>
    <col min="11274" max="11520" width="8.83203125" style="2"/>
    <col min="11521" max="11525" width="12.6640625" style="2" customWidth="1"/>
    <col min="11526" max="11529" width="8.6640625" style="2" customWidth="1"/>
    <col min="11530" max="11776" width="8.83203125" style="2"/>
    <col min="11777" max="11781" width="12.6640625" style="2" customWidth="1"/>
    <col min="11782" max="11785" width="8.6640625" style="2" customWidth="1"/>
    <col min="11786" max="12032" width="8.83203125" style="2"/>
    <col min="12033" max="12037" width="12.6640625" style="2" customWidth="1"/>
    <col min="12038" max="12041" width="8.6640625" style="2" customWidth="1"/>
    <col min="12042" max="12288" width="8.83203125" style="2"/>
    <col min="12289" max="12293" width="12.6640625" style="2" customWidth="1"/>
    <col min="12294" max="12297" width="8.6640625" style="2" customWidth="1"/>
    <col min="12298" max="12544" width="8.83203125" style="2"/>
    <col min="12545" max="12549" width="12.6640625" style="2" customWidth="1"/>
    <col min="12550" max="12553" width="8.6640625" style="2" customWidth="1"/>
    <col min="12554" max="12800" width="8.83203125" style="2"/>
    <col min="12801" max="12805" width="12.6640625" style="2" customWidth="1"/>
    <col min="12806" max="12809" width="8.6640625" style="2" customWidth="1"/>
    <col min="12810" max="13056" width="8.83203125" style="2"/>
    <col min="13057" max="13061" width="12.6640625" style="2" customWidth="1"/>
    <col min="13062" max="13065" width="8.6640625" style="2" customWidth="1"/>
    <col min="13066" max="13312" width="8.83203125" style="2"/>
    <col min="13313" max="13317" width="12.6640625" style="2" customWidth="1"/>
    <col min="13318" max="13321" width="8.6640625" style="2" customWidth="1"/>
    <col min="13322" max="13568" width="8.83203125" style="2"/>
    <col min="13569" max="13573" width="12.6640625" style="2" customWidth="1"/>
    <col min="13574" max="13577" width="8.6640625" style="2" customWidth="1"/>
    <col min="13578" max="13824" width="8.83203125" style="2"/>
    <col min="13825" max="13829" width="12.6640625" style="2" customWidth="1"/>
    <col min="13830" max="13833" width="8.6640625" style="2" customWidth="1"/>
    <col min="13834" max="14080" width="8.83203125" style="2"/>
    <col min="14081" max="14085" width="12.6640625" style="2" customWidth="1"/>
    <col min="14086" max="14089" width="8.6640625" style="2" customWidth="1"/>
    <col min="14090" max="14336" width="8.83203125" style="2"/>
    <col min="14337" max="14341" width="12.6640625" style="2" customWidth="1"/>
    <col min="14342" max="14345" width="8.6640625" style="2" customWidth="1"/>
    <col min="14346" max="14592" width="8.83203125" style="2"/>
    <col min="14593" max="14597" width="12.6640625" style="2" customWidth="1"/>
    <col min="14598" max="14601" width="8.6640625" style="2" customWidth="1"/>
    <col min="14602" max="14848" width="8.83203125" style="2"/>
    <col min="14849" max="14853" width="12.6640625" style="2" customWidth="1"/>
    <col min="14854" max="14857" width="8.6640625" style="2" customWidth="1"/>
    <col min="14858" max="15104" width="8.83203125" style="2"/>
    <col min="15105" max="15109" width="12.6640625" style="2" customWidth="1"/>
    <col min="15110" max="15113" width="8.6640625" style="2" customWidth="1"/>
    <col min="15114" max="15360" width="8.83203125" style="2"/>
    <col min="15361" max="15365" width="12.6640625" style="2" customWidth="1"/>
    <col min="15366" max="15369" width="8.6640625" style="2" customWidth="1"/>
    <col min="15370" max="15616" width="8.83203125" style="2"/>
    <col min="15617" max="15621" width="12.6640625" style="2" customWidth="1"/>
    <col min="15622" max="15625" width="8.6640625" style="2" customWidth="1"/>
    <col min="15626" max="15872" width="8.83203125" style="2"/>
    <col min="15873" max="15877" width="12.6640625" style="2" customWidth="1"/>
    <col min="15878" max="15881" width="8.6640625" style="2" customWidth="1"/>
    <col min="15882" max="16128" width="8.83203125" style="2"/>
    <col min="16129" max="16133" width="12.6640625" style="2" customWidth="1"/>
    <col min="16134" max="16137" width="8.6640625" style="2" customWidth="1"/>
    <col min="16138" max="16384" width="8.83203125" style="2"/>
  </cols>
  <sheetData>
    <row r="1" spans="1:9" ht="20" customHeight="1">
      <c r="A1" s="545" t="s">
        <v>518</v>
      </c>
      <c r="B1" s="545"/>
      <c r="C1" s="545"/>
      <c r="D1" s="545"/>
      <c r="E1" s="545"/>
      <c r="I1" s="256" t="s">
        <v>197</v>
      </c>
    </row>
    <row r="2" spans="1:9" ht="20" customHeight="1">
      <c r="A2" s="545"/>
      <c r="B2" s="545"/>
      <c r="C2" s="545"/>
      <c r="D2" s="545"/>
      <c r="E2" s="545"/>
      <c r="F2" s="546" t="s">
        <v>290</v>
      </c>
      <c r="G2" s="546"/>
      <c r="H2" s="546"/>
      <c r="I2" s="546"/>
    </row>
    <row r="3" spans="1:9" ht="11.25" customHeight="1"/>
    <row r="4" spans="1:9" ht="11.25" customHeight="1">
      <c r="A4" s="257" t="s">
        <v>198</v>
      </c>
    </row>
    <row r="5" spans="1:9" s="86" customFormat="1" ht="24" customHeight="1" thickBot="1">
      <c r="A5" s="258"/>
      <c r="B5" s="323" t="str">
        <f>組合せ!D10</f>
        <v>松枝</v>
      </c>
      <c r="C5" s="324" t="str">
        <f>組合せ!D11</f>
        <v>穂積北</v>
      </c>
      <c r="D5" s="260"/>
      <c r="E5" s="325"/>
      <c r="F5" s="259" t="s">
        <v>199</v>
      </c>
      <c r="G5" s="260" t="s">
        <v>200</v>
      </c>
      <c r="H5" s="260" t="s">
        <v>201</v>
      </c>
      <c r="I5" s="260" t="s">
        <v>202</v>
      </c>
    </row>
    <row r="6" spans="1:9" s="86" customFormat="1" ht="24" customHeight="1" thickTop="1">
      <c r="A6" s="326" t="str">
        <f>B5</f>
        <v>松枝</v>
      </c>
      <c r="B6" s="268" t="s">
        <v>203</v>
      </c>
      <c r="C6" s="269" t="s">
        <v>393</v>
      </c>
      <c r="D6" s="269"/>
      <c r="E6" s="331"/>
      <c r="F6" s="332">
        <v>1</v>
      </c>
      <c r="G6" s="322">
        <v>0</v>
      </c>
      <c r="H6" s="322">
        <v>0</v>
      </c>
      <c r="I6" s="322">
        <v>2</v>
      </c>
    </row>
    <row r="7" spans="1:9" s="86" customFormat="1" ht="24" customHeight="1">
      <c r="A7" s="327" t="str">
        <f>C5</f>
        <v>穂積北</v>
      </c>
      <c r="B7" s="273" t="s">
        <v>392</v>
      </c>
      <c r="C7" s="274" t="s">
        <v>204</v>
      </c>
      <c r="D7" s="274"/>
      <c r="E7" s="333"/>
      <c r="F7" s="321">
        <v>1</v>
      </c>
      <c r="G7" s="24">
        <v>0</v>
      </c>
      <c r="H7" s="24">
        <v>0</v>
      </c>
      <c r="I7" s="24">
        <v>1</v>
      </c>
    </row>
    <row r="8" spans="1:9" s="86" customFormat="1" ht="24" customHeight="1">
      <c r="A8" s="261"/>
      <c r="B8" s="338" t="s">
        <v>394</v>
      </c>
      <c r="C8" s="261"/>
      <c r="D8" s="261"/>
      <c r="E8" s="261"/>
      <c r="F8" s="261"/>
      <c r="G8" s="261"/>
      <c r="H8" s="261"/>
      <c r="I8" s="261"/>
    </row>
    <row r="9" spans="1:9" s="86" customFormat="1" ht="24" customHeight="1">
      <c r="A9" s="334" t="s">
        <v>205</v>
      </c>
      <c r="B9" s="261"/>
      <c r="C9" s="261"/>
      <c r="D9" s="261"/>
      <c r="E9" s="261"/>
      <c r="F9" s="261"/>
      <c r="G9" s="261"/>
      <c r="H9" s="261"/>
      <c r="I9" s="261"/>
    </row>
    <row r="10" spans="1:9" s="86" customFormat="1" ht="24" customHeight="1" thickBot="1">
      <c r="A10" s="258"/>
      <c r="B10" s="323" t="str">
        <f>組合せ!D14</f>
        <v>島</v>
      </c>
      <c r="C10" s="324" t="str">
        <f>組合せ!D15</f>
        <v>緑陽</v>
      </c>
      <c r="D10" s="324" t="str">
        <f>組合せ!D16</f>
        <v>若鮎岐阜</v>
      </c>
      <c r="E10" s="328"/>
      <c r="F10" s="259" t="s">
        <v>199</v>
      </c>
      <c r="G10" s="260" t="s">
        <v>200</v>
      </c>
      <c r="H10" s="260" t="s">
        <v>201</v>
      </c>
      <c r="I10" s="260" t="s">
        <v>202</v>
      </c>
    </row>
    <row r="11" spans="1:9" s="86" customFormat="1" ht="24" customHeight="1" thickTop="1">
      <c r="A11" s="326" t="str">
        <f>B10</f>
        <v>島</v>
      </c>
      <c r="B11" s="268" t="s">
        <v>204</v>
      </c>
      <c r="C11" s="269" t="s">
        <v>395</v>
      </c>
      <c r="D11" s="269" t="s">
        <v>396</v>
      </c>
      <c r="E11" s="331"/>
      <c r="F11" s="332">
        <v>0</v>
      </c>
      <c r="G11" s="322">
        <v>-16</v>
      </c>
      <c r="H11" s="322">
        <v>0</v>
      </c>
      <c r="I11" s="322">
        <v>3</v>
      </c>
    </row>
    <row r="12" spans="1:9" s="86" customFormat="1" ht="24" customHeight="1">
      <c r="A12" s="327" t="str">
        <f>C10</f>
        <v>緑陽</v>
      </c>
      <c r="B12" s="273" t="s">
        <v>397</v>
      </c>
      <c r="C12" s="274" t="s">
        <v>204</v>
      </c>
      <c r="D12" s="274" t="s">
        <v>398</v>
      </c>
      <c r="E12" s="333"/>
      <c r="F12" s="321">
        <v>6</v>
      </c>
      <c r="G12" s="24">
        <v>13</v>
      </c>
      <c r="H12" s="24">
        <v>13</v>
      </c>
      <c r="I12" s="24">
        <v>1</v>
      </c>
    </row>
    <row r="13" spans="1:9" s="86" customFormat="1" ht="24" customHeight="1">
      <c r="A13" s="327" t="str">
        <f>D10</f>
        <v>若鮎岐阜</v>
      </c>
      <c r="B13" s="273" t="s">
        <v>399</v>
      </c>
      <c r="C13" s="274" t="s">
        <v>401</v>
      </c>
      <c r="D13" s="274" t="s">
        <v>204</v>
      </c>
      <c r="E13" s="333"/>
      <c r="F13" s="321">
        <v>3</v>
      </c>
      <c r="G13" s="24">
        <v>3</v>
      </c>
      <c r="H13" s="24">
        <v>6</v>
      </c>
      <c r="I13" s="24">
        <v>2</v>
      </c>
    </row>
    <row r="14" spans="1:9" s="86" customFormat="1" ht="24" customHeight="1">
      <c r="A14" s="261"/>
      <c r="B14" s="329"/>
      <c r="C14" s="261"/>
      <c r="D14" s="261"/>
      <c r="E14" s="261"/>
      <c r="F14" s="261"/>
      <c r="G14" s="261"/>
      <c r="H14" s="261"/>
      <c r="I14" s="261"/>
    </row>
    <row r="15" spans="1:9" s="86" customFormat="1" ht="24" customHeight="1">
      <c r="A15" s="334" t="s">
        <v>206</v>
      </c>
      <c r="B15" s="261"/>
      <c r="C15" s="261"/>
      <c r="D15" s="261"/>
      <c r="E15" s="261"/>
      <c r="F15" s="261"/>
      <c r="G15" s="261"/>
      <c r="H15" s="261"/>
      <c r="I15" s="261"/>
    </row>
    <row r="16" spans="1:9" s="86" customFormat="1" ht="24" customHeight="1" thickBot="1">
      <c r="A16" s="258"/>
      <c r="B16" s="323" t="str">
        <f>組合せ!D18</f>
        <v>那加一</v>
      </c>
      <c r="C16" s="324" t="str">
        <f>組合せ!D19</f>
        <v>ヴァンクール</v>
      </c>
      <c r="D16" s="324" t="str">
        <f>組合せ!D20</f>
        <v>七郷</v>
      </c>
      <c r="E16" s="328"/>
      <c r="F16" s="259" t="s">
        <v>199</v>
      </c>
      <c r="G16" s="260" t="s">
        <v>200</v>
      </c>
      <c r="H16" s="260" t="s">
        <v>201</v>
      </c>
      <c r="I16" s="260" t="s">
        <v>202</v>
      </c>
    </row>
    <row r="17" spans="1:10" s="86" customFormat="1" ht="24" customHeight="1" thickTop="1">
      <c r="A17" s="326" t="str">
        <f>B16</f>
        <v>那加一</v>
      </c>
      <c r="B17" s="268" t="s">
        <v>207</v>
      </c>
      <c r="C17" s="269" t="s">
        <v>400</v>
      </c>
      <c r="D17" s="269" t="s">
        <v>397</v>
      </c>
      <c r="E17" s="331"/>
      <c r="F17" s="332">
        <v>6</v>
      </c>
      <c r="G17" s="322">
        <v>12</v>
      </c>
      <c r="H17" s="322">
        <v>12</v>
      </c>
      <c r="I17" s="322">
        <v>1</v>
      </c>
    </row>
    <row r="18" spans="1:10" s="86" customFormat="1" ht="24" customHeight="1">
      <c r="A18" s="327" t="str">
        <f>C16</f>
        <v>ヴァンクール</v>
      </c>
      <c r="B18" s="273" t="s">
        <v>402</v>
      </c>
      <c r="C18" s="274" t="s">
        <v>204</v>
      </c>
      <c r="D18" s="274" t="s">
        <v>404</v>
      </c>
      <c r="E18" s="333"/>
      <c r="F18" s="321">
        <v>3</v>
      </c>
      <c r="G18" s="24">
        <v>1</v>
      </c>
      <c r="H18" s="24">
        <v>4</v>
      </c>
      <c r="I18" s="24">
        <v>2</v>
      </c>
    </row>
    <row r="19" spans="1:10" s="86" customFormat="1" ht="24" customHeight="1">
      <c r="A19" s="327" t="str">
        <f>D16</f>
        <v>七郷</v>
      </c>
      <c r="B19" s="273" t="s">
        <v>395</v>
      </c>
      <c r="C19" s="274" t="s">
        <v>403</v>
      </c>
      <c r="D19" s="274" t="s">
        <v>204</v>
      </c>
      <c r="E19" s="333"/>
      <c r="F19" s="321">
        <v>0</v>
      </c>
      <c r="G19" s="24">
        <v>-13</v>
      </c>
      <c r="H19" s="24">
        <v>1</v>
      </c>
      <c r="I19" s="24">
        <v>3</v>
      </c>
    </row>
    <row r="20" spans="1:10" s="86" customFormat="1" ht="24" customHeight="1">
      <c r="A20" s="261"/>
      <c r="B20" s="261"/>
      <c r="C20" s="261"/>
      <c r="D20" s="261"/>
      <c r="E20" s="261"/>
      <c r="F20" s="261"/>
      <c r="G20" s="261"/>
      <c r="H20" s="261"/>
      <c r="I20" s="261"/>
    </row>
    <row r="21" spans="1:10" s="86" customFormat="1" ht="24" customHeight="1">
      <c r="A21" s="334" t="s">
        <v>208</v>
      </c>
      <c r="B21" s="261"/>
      <c r="C21" s="261"/>
      <c r="D21" s="261"/>
      <c r="E21" s="261"/>
      <c r="F21" s="261"/>
      <c r="G21" s="261"/>
      <c r="H21" s="261"/>
      <c r="I21" s="261"/>
    </row>
    <row r="22" spans="1:10" s="86" customFormat="1" ht="24" customHeight="1" thickBot="1">
      <c r="A22" s="258"/>
      <c r="B22" s="323" t="str">
        <f>組合せ!D23</f>
        <v>茜部</v>
      </c>
      <c r="C22" s="324" t="str">
        <f>組合せ!D24</f>
        <v>糸貫</v>
      </c>
      <c r="D22" s="324" t="str">
        <f>組合せ!D25</f>
        <v>トレイス</v>
      </c>
      <c r="E22" s="328"/>
      <c r="F22" s="259" t="s">
        <v>199</v>
      </c>
      <c r="G22" s="260" t="s">
        <v>200</v>
      </c>
      <c r="H22" s="260" t="s">
        <v>201</v>
      </c>
      <c r="I22" s="260" t="s">
        <v>202</v>
      </c>
    </row>
    <row r="23" spans="1:10" s="86" customFormat="1" ht="24" customHeight="1" thickTop="1">
      <c r="A23" s="326" t="str">
        <f>B22</f>
        <v>茜部</v>
      </c>
      <c r="B23" s="268" t="s">
        <v>209</v>
      </c>
      <c r="C23" s="269" t="s">
        <v>397</v>
      </c>
      <c r="D23" s="269" t="s">
        <v>405</v>
      </c>
      <c r="E23" s="331"/>
      <c r="F23" s="332">
        <v>6</v>
      </c>
      <c r="G23" s="322">
        <v>18</v>
      </c>
      <c r="H23" s="322">
        <v>18</v>
      </c>
      <c r="I23" s="322">
        <v>1</v>
      </c>
    </row>
    <row r="24" spans="1:10" s="86" customFormat="1" ht="24" customHeight="1">
      <c r="A24" s="327" t="str">
        <f>C22</f>
        <v>糸貫</v>
      </c>
      <c r="B24" s="273" t="s">
        <v>395</v>
      </c>
      <c r="C24" s="274" t="s">
        <v>204</v>
      </c>
      <c r="D24" s="274" t="s">
        <v>407</v>
      </c>
      <c r="E24" s="333"/>
      <c r="F24" s="321">
        <v>1</v>
      </c>
      <c r="G24" s="24">
        <v>-10</v>
      </c>
      <c r="H24" s="24">
        <v>1</v>
      </c>
      <c r="I24" s="24">
        <v>3</v>
      </c>
    </row>
    <row r="25" spans="1:10" s="86" customFormat="1" ht="24" customHeight="1">
      <c r="A25" s="327" t="str">
        <f>D22</f>
        <v>トレイス</v>
      </c>
      <c r="B25" s="273" t="s">
        <v>408</v>
      </c>
      <c r="C25" s="274" t="s">
        <v>407</v>
      </c>
      <c r="D25" s="274" t="s">
        <v>204</v>
      </c>
      <c r="E25" s="333"/>
      <c r="F25" s="321">
        <v>1</v>
      </c>
      <c r="G25" s="24">
        <v>-8</v>
      </c>
      <c r="H25" s="24">
        <v>1</v>
      </c>
      <c r="I25" s="24">
        <v>2</v>
      </c>
    </row>
    <row r="26" spans="1:10" s="86" customFormat="1" ht="24" customHeight="1">
      <c r="A26" s="329"/>
      <c r="B26" s="261"/>
      <c r="C26" s="261"/>
      <c r="D26" s="261"/>
      <c r="E26" s="261"/>
      <c r="F26" s="261"/>
      <c r="G26" s="261"/>
      <c r="H26" s="261"/>
      <c r="I26" s="261"/>
    </row>
    <row r="27" spans="1:10" s="86" customFormat="1" ht="24" customHeight="1">
      <c r="A27" s="334" t="s">
        <v>210</v>
      </c>
      <c r="B27" s="261"/>
      <c r="C27" s="261"/>
      <c r="D27" s="261"/>
      <c r="E27" s="261"/>
      <c r="F27" s="261"/>
      <c r="G27" s="261"/>
      <c r="H27" s="261"/>
      <c r="I27" s="261"/>
    </row>
    <row r="28" spans="1:10" s="86" customFormat="1" ht="24" customHeight="1" thickBot="1">
      <c r="A28" s="258"/>
      <c r="B28" s="323" t="str">
        <f>組合せ!D27</f>
        <v>穂積</v>
      </c>
      <c r="C28" s="324" t="str">
        <f>組合せ!D28</f>
        <v>長森SS</v>
      </c>
      <c r="D28" s="324" t="str">
        <f>組合せ!D29</f>
        <v>北星</v>
      </c>
      <c r="E28" s="328"/>
      <c r="F28" s="259" t="s">
        <v>199</v>
      </c>
      <c r="G28" s="260" t="s">
        <v>200</v>
      </c>
      <c r="H28" s="260" t="s">
        <v>201</v>
      </c>
      <c r="I28" s="260" t="s">
        <v>202</v>
      </c>
    </row>
    <row r="29" spans="1:10" s="86" customFormat="1" ht="24" customHeight="1" thickTop="1">
      <c r="A29" s="326" t="str">
        <f>B28</f>
        <v>穂積</v>
      </c>
      <c r="B29" s="268" t="s">
        <v>229</v>
      </c>
      <c r="C29" s="269" t="s">
        <v>395</v>
      </c>
      <c r="D29" s="269" t="s">
        <v>406</v>
      </c>
      <c r="E29" s="331"/>
      <c r="F29" s="332">
        <v>0</v>
      </c>
      <c r="G29" s="322">
        <v>-18</v>
      </c>
      <c r="H29" s="322">
        <v>0</v>
      </c>
      <c r="I29" s="322">
        <v>3</v>
      </c>
      <c r="J29" s="261"/>
    </row>
    <row r="30" spans="1:10" s="86" customFormat="1" ht="24" customHeight="1">
      <c r="A30" s="327" t="str">
        <f>C28</f>
        <v>長森SS</v>
      </c>
      <c r="B30" s="273" t="s">
        <v>397</v>
      </c>
      <c r="C30" s="274" t="s">
        <v>390</v>
      </c>
      <c r="D30" s="274" t="s">
        <v>393</v>
      </c>
      <c r="E30" s="333"/>
      <c r="F30" s="321">
        <v>4</v>
      </c>
      <c r="G30" s="24">
        <v>10</v>
      </c>
      <c r="H30" s="24">
        <v>10</v>
      </c>
      <c r="I30" s="24">
        <v>1</v>
      </c>
      <c r="J30" s="261"/>
    </row>
    <row r="31" spans="1:10" s="86" customFormat="1" ht="24" customHeight="1">
      <c r="A31" s="327" t="str">
        <f>D28</f>
        <v>北星</v>
      </c>
      <c r="B31" s="273" t="s">
        <v>405</v>
      </c>
      <c r="C31" s="274" t="s">
        <v>393</v>
      </c>
      <c r="D31" s="274" t="s">
        <v>204</v>
      </c>
      <c r="E31" s="333"/>
      <c r="F31" s="321">
        <v>4</v>
      </c>
      <c r="G31" s="24">
        <v>8</v>
      </c>
      <c r="H31" s="24">
        <v>8</v>
      </c>
      <c r="I31" s="24">
        <v>2</v>
      </c>
      <c r="J31" s="261"/>
    </row>
    <row r="32" spans="1:10" s="86" customFormat="1" ht="24" customHeight="1">
      <c r="A32" s="261"/>
      <c r="B32" s="261"/>
      <c r="C32" s="261"/>
      <c r="D32" s="261"/>
      <c r="E32" s="261"/>
      <c r="F32" s="261"/>
      <c r="G32" s="261"/>
      <c r="H32" s="261"/>
      <c r="I32" s="261"/>
    </row>
    <row r="33" spans="1:9" s="86" customFormat="1" ht="24" customHeight="1">
      <c r="A33" s="334" t="s">
        <v>211</v>
      </c>
      <c r="B33" s="261"/>
      <c r="C33" s="261"/>
      <c r="D33" s="261"/>
      <c r="E33" s="261"/>
      <c r="F33" s="261"/>
      <c r="G33" s="261"/>
      <c r="H33" s="261"/>
      <c r="I33" s="261"/>
    </row>
    <row r="34" spans="1:9" s="86" customFormat="1" ht="24" customHeight="1" thickBot="1">
      <c r="A34" s="258"/>
      <c r="B34" s="323" t="str">
        <f>組合せ!D31</f>
        <v>那加２３</v>
      </c>
      <c r="C34" s="324" t="str">
        <f>組合せ!D32</f>
        <v>鵜沼第一</v>
      </c>
      <c r="D34" s="324" t="str">
        <f>組合せ!D33</f>
        <v>鶉</v>
      </c>
      <c r="E34" s="325"/>
      <c r="F34" s="259" t="s">
        <v>199</v>
      </c>
      <c r="G34" s="260" t="s">
        <v>200</v>
      </c>
      <c r="H34" s="260" t="s">
        <v>201</v>
      </c>
      <c r="I34" s="260" t="s">
        <v>202</v>
      </c>
    </row>
    <row r="35" spans="1:9" s="86" customFormat="1" ht="24" customHeight="1" thickTop="1">
      <c r="A35" s="326" t="str">
        <f>B34</f>
        <v>那加２３</v>
      </c>
      <c r="B35" s="268" t="s">
        <v>204</v>
      </c>
      <c r="C35" s="269" t="s">
        <v>409</v>
      </c>
      <c r="D35" s="269" t="s">
        <v>393</v>
      </c>
      <c r="E35" s="331"/>
      <c r="F35" s="332">
        <v>4</v>
      </c>
      <c r="G35" s="322">
        <v>7</v>
      </c>
      <c r="H35" s="322">
        <v>7</v>
      </c>
      <c r="I35" s="322">
        <v>2</v>
      </c>
    </row>
    <row r="36" spans="1:9" s="86" customFormat="1" ht="24" customHeight="1">
      <c r="A36" s="327" t="str">
        <f>C34</f>
        <v>鵜沼第一</v>
      </c>
      <c r="B36" s="273" t="s">
        <v>410</v>
      </c>
      <c r="C36" s="274" t="s">
        <v>204</v>
      </c>
      <c r="D36" s="274" t="s">
        <v>395</v>
      </c>
      <c r="E36" s="333"/>
      <c r="F36" s="321">
        <v>0</v>
      </c>
      <c r="G36" s="24">
        <v>-17</v>
      </c>
      <c r="H36" s="24">
        <v>0</v>
      </c>
      <c r="I36" s="24">
        <v>3</v>
      </c>
    </row>
    <row r="37" spans="1:9" s="86" customFormat="1" ht="24" customHeight="1">
      <c r="A37" s="327" t="str">
        <f>D34</f>
        <v>鶉</v>
      </c>
      <c r="B37" s="273" t="s">
        <v>393</v>
      </c>
      <c r="C37" s="274" t="s">
        <v>397</v>
      </c>
      <c r="D37" s="274" t="s">
        <v>212</v>
      </c>
      <c r="E37" s="333"/>
      <c r="F37" s="321">
        <v>4</v>
      </c>
      <c r="G37" s="24">
        <v>10</v>
      </c>
      <c r="H37" s="24">
        <v>10</v>
      </c>
      <c r="I37" s="24">
        <v>1</v>
      </c>
    </row>
    <row r="38" spans="1:9" s="86" customFormat="1" ht="24" customHeight="1">
      <c r="A38" s="261"/>
      <c r="B38" s="261"/>
      <c r="C38" s="261"/>
      <c r="D38" s="261"/>
      <c r="E38" s="261"/>
      <c r="F38" s="261"/>
      <c r="G38" s="261"/>
      <c r="H38" s="261"/>
      <c r="I38" s="261"/>
    </row>
    <row r="39" spans="1:9" s="86" customFormat="1" ht="24" customHeight="1">
      <c r="A39" s="334" t="s">
        <v>213</v>
      </c>
      <c r="B39" s="261"/>
      <c r="C39" s="261"/>
      <c r="D39" s="261"/>
      <c r="E39" s="261"/>
      <c r="F39" s="261"/>
      <c r="G39" s="261"/>
      <c r="H39" s="261"/>
      <c r="I39" s="261"/>
    </row>
    <row r="40" spans="1:9" s="86" customFormat="1" ht="24" customHeight="1" thickBot="1">
      <c r="A40" s="258"/>
      <c r="B40" s="323" t="str">
        <f>組合せ!X10</f>
        <v>若鮎城西</v>
      </c>
      <c r="C40" s="324" t="str">
        <f>組合せ!X11</f>
        <v>長良西</v>
      </c>
      <c r="D40" s="324"/>
      <c r="E40" s="325"/>
      <c r="F40" s="259" t="s">
        <v>199</v>
      </c>
      <c r="G40" s="260" t="s">
        <v>200</v>
      </c>
      <c r="H40" s="260" t="s">
        <v>201</v>
      </c>
      <c r="I40" s="260" t="s">
        <v>202</v>
      </c>
    </row>
    <row r="41" spans="1:9" s="86" customFormat="1" ht="24" customHeight="1" thickTop="1">
      <c r="A41" s="326" t="str">
        <f>B40</f>
        <v>若鮎城西</v>
      </c>
      <c r="B41" s="268" t="s">
        <v>214</v>
      </c>
      <c r="C41" s="269" t="s">
        <v>411</v>
      </c>
      <c r="D41" s="269"/>
      <c r="E41" s="331"/>
      <c r="F41" s="332">
        <v>3</v>
      </c>
      <c r="G41" s="322">
        <v>4</v>
      </c>
      <c r="H41" s="322">
        <v>4</v>
      </c>
      <c r="I41" s="322">
        <v>1</v>
      </c>
    </row>
    <row r="42" spans="1:9" s="86" customFormat="1" ht="24" customHeight="1">
      <c r="A42" s="327" t="str">
        <f>C40</f>
        <v>長良西</v>
      </c>
      <c r="B42" s="273" t="s">
        <v>412</v>
      </c>
      <c r="C42" s="274" t="s">
        <v>204</v>
      </c>
      <c r="D42" s="274"/>
      <c r="E42" s="333"/>
      <c r="F42" s="321">
        <v>0</v>
      </c>
      <c r="G42" s="24">
        <v>-4</v>
      </c>
      <c r="H42" s="24">
        <v>0</v>
      </c>
      <c r="I42" s="24">
        <v>2</v>
      </c>
    </row>
    <row r="43" spans="1:9" s="86" customFormat="1" ht="24" customHeight="1">
      <c r="A43" s="261"/>
      <c r="B43" s="261"/>
      <c r="C43" s="261"/>
      <c r="D43" s="261"/>
      <c r="E43" s="261"/>
      <c r="F43" s="261"/>
      <c r="G43" s="261"/>
      <c r="H43" s="261"/>
      <c r="I43" s="261"/>
    </row>
    <row r="44" spans="1:9" s="86" customFormat="1" ht="24" customHeight="1">
      <c r="A44" s="334" t="s">
        <v>215</v>
      </c>
      <c r="B44" s="261"/>
      <c r="C44" s="261"/>
      <c r="D44" s="261"/>
      <c r="E44" s="261"/>
      <c r="F44" s="261"/>
      <c r="G44" s="261"/>
      <c r="H44" s="261"/>
      <c r="I44" s="261"/>
    </row>
    <row r="45" spans="1:9" s="86" customFormat="1" ht="24" customHeight="1" thickBot="1">
      <c r="A45" s="258"/>
      <c r="B45" s="323" t="str">
        <f>組合せ!X14</f>
        <v>北方</v>
      </c>
      <c r="C45" s="324" t="str">
        <f>組合せ!X15</f>
        <v>ユントス</v>
      </c>
      <c r="D45" s="324" t="str">
        <f>組合せ!X16</f>
        <v>セイカ</v>
      </c>
      <c r="E45" s="325"/>
      <c r="F45" s="259" t="s">
        <v>199</v>
      </c>
      <c r="G45" s="260" t="s">
        <v>200</v>
      </c>
      <c r="H45" s="260" t="s">
        <v>201</v>
      </c>
      <c r="I45" s="260" t="s">
        <v>202</v>
      </c>
    </row>
    <row r="46" spans="1:9" s="86" customFormat="1" ht="24" customHeight="1" thickTop="1">
      <c r="A46" s="326" t="str">
        <f>B45</f>
        <v>北方</v>
      </c>
      <c r="B46" s="268" t="s">
        <v>204</v>
      </c>
      <c r="C46" s="269" t="s">
        <v>413</v>
      </c>
      <c r="D46" s="269" t="s">
        <v>407</v>
      </c>
      <c r="E46" s="331"/>
      <c r="F46" s="332">
        <v>1</v>
      </c>
      <c r="G46" s="322">
        <v>-1</v>
      </c>
      <c r="H46" s="322">
        <v>2</v>
      </c>
      <c r="I46" s="322">
        <v>3</v>
      </c>
    </row>
    <row r="47" spans="1:9" s="86" customFormat="1" ht="24" customHeight="1">
      <c r="A47" s="327" t="str">
        <f>C45</f>
        <v>ユントス</v>
      </c>
      <c r="B47" s="273" t="s">
        <v>414</v>
      </c>
      <c r="C47" s="274" t="s">
        <v>204</v>
      </c>
      <c r="D47" s="274" t="s">
        <v>416</v>
      </c>
      <c r="E47" s="333"/>
      <c r="F47" s="321">
        <v>3</v>
      </c>
      <c r="G47" s="24">
        <v>0</v>
      </c>
      <c r="H47" s="24">
        <v>2</v>
      </c>
      <c r="I47" s="24">
        <v>2</v>
      </c>
    </row>
    <row r="48" spans="1:9" s="86" customFormat="1" ht="24" customHeight="1">
      <c r="A48" s="327" t="str">
        <f>D45</f>
        <v>セイカ</v>
      </c>
      <c r="B48" s="273" t="s">
        <v>407</v>
      </c>
      <c r="C48" s="274" t="s">
        <v>415</v>
      </c>
      <c r="D48" s="274" t="s">
        <v>204</v>
      </c>
      <c r="E48" s="333"/>
      <c r="F48" s="321">
        <v>4</v>
      </c>
      <c r="G48" s="24">
        <v>1</v>
      </c>
      <c r="H48" s="24">
        <v>2</v>
      </c>
      <c r="I48" s="24">
        <v>1</v>
      </c>
    </row>
    <row r="49" spans="1:9" s="86" customFormat="1" ht="24" customHeight="1">
      <c r="A49" s="261"/>
      <c r="B49" s="261"/>
      <c r="C49" s="261"/>
      <c r="D49" s="261"/>
      <c r="E49" s="261"/>
      <c r="F49" s="261"/>
      <c r="G49" s="261"/>
      <c r="H49" s="261"/>
      <c r="I49" s="261"/>
    </row>
    <row r="50" spans="1:9" s="86" customFormat="1" ht="24" customHeight="1">
      <c r="A50" s="334" t="s">
        <v>216</v>
      </c>
      <c r="B50" s="261"/>
      <c r="C50" s="261"/>
      <c r="D50" s="261"/>
      <c r="E50" s="261"/>
      <c r="F50" s="261"/>
      <c r="G50" s="261"/>
      <c r="H50" s="261"/>
      <c r="I50" s="261"/>
    </row>
    <row r="51" spans="1:9" s="86" customFormat="1" ht="24" customHeight="1" thickBot="1">
      <c r="A51" s="258"/>
      <c r="B51" s="323" t="str">
        <f>組合せ!X18</f>
        <v>岐南</v>
      </c>
      <c r="C51" s="324" t="str">
        <f>組合せ!X19</f>
        <v>牛牧</v>
      </c>
      <c r="D51" s="324" t="str">
        <f>組合せ!X20</f>
        <v>加納西</v>
      </c>
      <c r="E51" s="325"/>
      <c r="F51" s="259" t="s">
        <v>199</v>
      </c>
      <c r="G51" s="260" t="s">
        <v>200</v>
      </c>
      <c r="H51" s="260" t="s">
        <v>201</v>
      </c>
      <c r="I51" s="260" t="s">
        <v>202</v>
      </c>
    </row>
    <row r="52" spans="1:9" s="86" customFormat="1" ht="24" customHeight="1" thickTop="1">
      <c r="A52" s="326" t="str">
        <f>B51</f>
        <v>岐南</v>
      </c>
      <c r="B52" s="268" t="s">
        <v>217</v>
      </c>
      <c r="C52" s="269" t="s">
        <v>403</v>
      </c>
      <c r="D52" s="269" t="s">
        <v>398</v>
      </c>
      <c r="E52" s="331"/>
      <c r="F52" s="332">
        <v>3</v>
      </c>
      <c r="G52" s="322">
        <v>0</v>
      </c>
      <c r="H52" s="322">
        <v>4</v>
      </c>
      <c r="I52" s="322">
        <v>2</v>
      </c>
    </row>
    <row r="53" spans="1:9" s="86" customFormat="1" ht="24" customHeight="1">
      <c r="A53" s="327" t="str">
        <f>C51</f>
        <v>牛牧</v>
      </c>
      <c r="B53" s="273" t="s">
        <v>404</v>
      </c>
      <c r="C53" s="274" t="s">
        <v>204</v>
      </c>
      <c r="D53" s="274" t="s">
        <v>397</v>
      </c>
      <c r="E53" s="333"/>
      <c r="F53" s="321">
        <v>6</v>
      </c>
      <c r="G53" s="24">
        <v>13</v>
      </c>
      <c r="H53" s="24">
        <v>14</v>
      </c>
      <c r="I53" s="24">
        <v>1</v>
      </c>
    </row>
    <row r="54" spans="1:9" s="86" customFormat="1" ht="24" customHeight="1">
      <c r="A54" s="327" t="str">
        <f>D51</f>
        <v>加納西</v>
      </c>
      <c r="B54" s="273" t="s">
        <v>401</v>
      </c>
      <c r="C54" s="274" t="s">
        <v>395</v>
      </c>
      <c r="D54" s="274" t="s">
        <v>204</v>
      </c>
      <c r="E54" s="333"/>
      <c r="F54" s="321">
        <v>0</v>
      </c>
      <c r="G54" s="24">
        <v>-13</v>
      </c>
      <c r="H54" s="24">
        <v>0</v>
      </c>
      <c r="I54" s="24">
        <v>3</v>
      </c>
    </row>
    <row r="55" spans="1:9" s="86" customFormat="1" ht="24" customHeight="1">
      <c r="A55" s="261"/>
      <c r="B55" s="261"/>
      <c r="C55" s="261"/>
      <c r="D55" s="261"/>
      <c r="E55" s="261"/>
      <c r="F55" s="261"/>
      <c r="G55" s="261"/>
      <c r="H55" s="261"/>
      <c r="I55" s="261"/>
    </row>
    <row r="56" spans="1:9" s="86" customFormat="1" ht="24" customHeight="1">
      <c r="A56" s="334" t="s">
        <v>218</v>
      </c>
      <c r="B56" s="261"/>
      <c r="C56" s="261"/>
      <c r="D56" s="261"/>
      <c r="E56" s="261"/>
      <c r="F56" s="261"/>
      <c r="G56" s="261"/>
      <c r="H56" s="261"/>
      <c r="I56" s="261"/>
    </row>
    <row r="57" spans="1:9" s="86" customFormat="1" ht="24" customHeight="1" thickBot="1">
      <c r="A57" s="258"/>
      <c r="B57" s="323" t="str">
        <f>組合せ!X23</f>
        <v>巣南</v>
      </c>
      <c r="C57" s="324" t="str">
        <f>組合せ!X24</f>
        <v>岩野田</v>
      </c>
      <c r="D57" s="324"/>
      <c r="E57" s="325"/>
      <c r="F57" s="259" t="s">
        <v>199</v>
      </c>
      <c r="G57" s="260" t="s">
        <v>200</v>
      </c>
      <c r="H57" s="260" t="s">
        <v>201</v>
      </c>
      <c r="I57" s="260" t="s">
        <v>202</v>
      </c>
    </row>
    <row r="58" spans="1:9" s="86" customFormat="1" ht="24" customHeight="1" thickTop="1">
      <c r="A58" s="326" t="str">
        <f>B57</f>
        <v>巣南</v>
      </c>
      <c r="B58" s="268" t="s">
        <v>219</v>
      </c>
      <c r="C58" s="269" t="s">
        <v>411</v>
      </c>
      <c r="D58" s="269"/>
      <c r="E58" s="331"/>
      <c r="F58" s="332">
        <v>3</v>
      </c>
      <c r="G58" s="322">
        <v>4</v>
      </c>
      <c r="H58" s="322">
        <v>4</v>
      </c>
      <c r="I58" s="322">
        <v>1</v>
      </c>
    </row>
    <row r="59" spans="1:9" s="86" customFormat="1" ht="24" customHeight="1">
      <c r="A59" s="327" t="str">
        <f>C57</f>
        <v>岩野田</v>
      </c>
      <c r="B59" s="273" t="s">
        <v>412</v>
      </c>
      <c r="C59" s="274" t="s">
        <v>204</v>
      </c>
      <c r="D59" s="274"/>
      <c r="E59" s="333"/>
      <c r="F59" s="321">
        <v>0</v>
      </c>
      <c r="G59" s="24">
        <v>-1</v>
      </c>
      <c r="H59" s="24">
        <v>0</v>
      </c>
      <c r="I59" s="24">
        <v>2</v>
      </c>
    </row>
    <row r="60" spans="1:9" s="86" customFormat="1" ht="24" customHeight="1">
      <c r="A60" s="261"/>
      <c r="B60" s="261"/>
      <c r="C60" s="261"/>
      <c r="D60" s="261"/>
      <c r="E60" s="261"/>
      <c r="F60" s="261"/>
      <c r="G60" s="261"/>
      <c r="H60" s="261"/>
      <c r="I60" s="261"/>
    </row>
    <row r="61" spans="1:9" s="86" customFormat="1" ht="24" customHeight="1">
      <c r="A61" s="334" t="s">
        <v>220</v>
      </c>
      <c r="B61" s="261"/>
      <c r="C61" s="261"/>
      <c r="D61" s="261"/>
      <c r="E61" s="261"/>
      <c r="F61" s="261"/>
      <c r="G61" s="261"/>
      <c r="H61" s="261"/>
      <c r="I61" s="261"/>
    </row>
    <row r="62" spans="1:9" s="86" customFormat="1" ht="24" customHeight="1" thickBot="1">
      <c r="A62" s="258"/>
      <c r="B62" s="323" t="str">
        <f>組合せ!X27</f>
        <v>各務原中央</v>
      </c>
      <c r="C62" s="324" t="str">
        <f>組合せ!X28</f>
        <v>厚見</v>
      </c>
      <c r="D62" s="324" t="str">
        <f>組合せ!X29</f>
        <v>羽島</v>
      </c>
      <c r="E62" s="325"/>
      <c r="F62" s="259" t="s">
        <v>199</v>
      </c>
      <c r="G62" s="260" t="s">
        <v>200</v>
      </c>
      <c r="H62" s="260" t="s">
        <v>201</v>
      </c>
      <c r="I62" s="260" t="s">
        <v>202</v>
      </c>
    </row>
    <row r="63" spans="1:9" s="86" customFormat="1" ht="24" customHeight="1" thickTop="1">
      <c r="A63" s="326" t="str">
        <f>B62</f>
        <v>各務原中央</v>
      </c>
      <c r="B63" s="268" t="s">
        <v>204</v>
      </c>
      <c r="C63" s="269" t="s">
        <v>417</v>
      </c>
      <c r="D63" s="269" t="s">
        <v>402</v>
      </c>
      <c r="E63" s="331"/>
      <c r="F63" s="332">
        <v>3</v>
      </c>
      <c r="G63" s="322">
        <v>10</v>
      </c>
      <c r="H63" s="322">
        <v>12</v>
      </c>
      <c r="I63" s="322">
        <v>2</v>
      </c>
    </row>
    <row r="64" spans="1:9" s="86" customFormat="1" ht="24" customHeight="1">
      <c r="A64" s="327" t="str">
        <f>C62</f>
        <v>厚見</v>
      </c>
      <c r="B64" s="273" t="s">
        <v>418</v>
      </c>
      <c r="C64" s="274" t="s">
        <v>204</v>
      </c>
      <c r="D64" s="274" t="s">
        <v>419</v>
      </c>
      <c r="E64" s="333"/>
      <c r="F64" s="321">
        <v>0</v>
      </c>
      <c r="G64" s="24">
        <v>-19</v>
      </c>
      <c r="H64" s="24">
        <v>0</v>
      </c>
      <c r="I64" s="24">
        <v>3</v>
      </c>
    </row>
    <row r="65" spans="1:9" s="86" customFormat="1" ht="24" customHeight="1">
      <c r="A65" s="327" t="str">
        <f>D62</f>
        <v>羽島</v>
      </c>
      <c r="B65" s="273" t="s">
        <v>400</v>
      </c>
      <c r="C65" s="274" t="s">
        <v>409</v>
      </c>
      <c r="D65" s="274" t="s">
        <v>204</v>
      </c>
      <c r="E65" s="333"/>
      <c r="F65" s="321">
        <v>6</v>
      </c>
      <c r="G65" s="24">
        <v>9</v>
      </c>
      <c r="H65" s="24">
        <v>9</v>
      </c>
      <c r="I65" s="24">
        <v>1</v>
      </c>
    </row>
    <row r="66" spans="1:9" s="86" customFormat="1" ht="24" customHeight="1">
      <c r="A66" s="261"/>
      <c r="B66" s="261"/>
      <c r="C66" s="261"/>
      <c r="D66" s="261"/>
      <c r="E66" s="261"/>
      <c r="F66" s="261"/>
      <c r="G66" s="261"/>
      <c r="H66" s="261"/>
      <c r="I66" s="261"/>
    </row>
    <row r="67" spans="1:9" s="86" customFormat="1" ht="24" customHeight="1">
      <c r="A67" s="334" t="s">
        <v>221</v>
      </c>
      <c r="B67" s="261"/>
      <c r="C67" s="261"/>
      <c r="D67" s="261"/>
      <c r="E67" s="261"/>
      <c r="F67" s="261"/>
      <c r="G67" s="261"/>
      <c r="H67" s="261"/>
      <c r="I67" s="261"/>
    </row>
    <row r="68" spans="1:9" s="86" customFormat="1" ht="24" customHeight="1" thickBot="1">
      <c r="A68" s="258"/>
      <c r="B68" s="323" t="str">
        <f>組合せ!X31</f>
        <v>蘇原</v>
      </c>
      <c r="C68" s="324" t="str">
        <f>組合せ!X32</f>
        <v>合渡</v>
      </c>
      <c r="D68" s="324" t="str">
        <f>組合せ!X33</f>
        <v>川島</v>
      </c>
      <c r="E68" s="325"/>
      <c r="F68" s="259" t="s">
        <v>199</v>
      </c>
      <c r="G68" s="260" t="s">
        <v>200</v>
      </c>
      <c r="H68" s="260" t="s">
        <v>201</v>
      </c>
      <c r="I68" s="260" t="s">
        <v>202</v>
      </c>
    </row>
    <row r="69" spans="1:9" s="86" customFormat="1" ht="24" customHeight="1" thickTop="1">
      <c r="A69" s="326" t="str">
        <f>B68</f>
        <v>蘇原</v>
      </c>
      <c r="B69" s="268" t="s">
        <v>204</v>
      </c>
      <c r="C69" s="269" t="s">
        <v>416</v>
      </c>
      <c r="D69" s="269" t="s">
        <v>421</v>
      </c>
      <c r="E69" s="331"/>
      <c r="F69" s="332">
        <v>0</v>
      </c>
      <c r="G69" s="322">
        <v>-10</v>
      </c>
      <c r="H69" s="322">
        <v>0</v>
      </c>
      <c r="I69" s="322">
        <v>3</v>
      </c>
    </row>
    <row r="70" spans="1:9" s="86" customFormat="1" ht="24" customHeight="1">
      <c r="A70" s="327" t="str">
        <f>C68</f>
        <v>合渡</v>
      </c>
      <c r="B70" s="273" t="s">
        <v>415</v>
      </c>
      <c r="C70" s="274" t="s">
        <v>204</v>
      </c>
      <c r="D70" s="274" t="s">
        <v>410</v>
      </c>
      <c r="E70" s="333"/>
      <c r="F70" s="321">
        <v>3</v>
      </c>
      <c r="G70" s="24">
        <v>-6</v>
      </c>
      <c r="H70" s="24">
        <v>1</v>
      </c>
      <c r="I70" s="24">
        <v>2</v>
      </c>
    </row>
    <row r="71" spans="1:9" s="86" customFormat="1" ht="24" customHeight="1">
      <c r="A71" s="327" t="str">
        <f>D68</f>
        <v>川島</v>
      </c>
      <c r="B71" s="273" t="s">
        <v>420</v>
      </c>
      <c r="C71" s="274" t="s">
        <v>409</v>
      </c>
      <c r="D71" s="330" t="s">
        <v>222</v>
      </c>
      <c r="E71" s="333"/>
      <c r="F71" s="321">
        <v>6</v>
      </c>
      <c r="G71" s="24">
        <v>16</v>
      </c>
      <c r="H71" s="24">
        <v>16</v>
      </c>
      <c r="I71" s="24">
        <v>1</v>
      </c>
    </row>
    <row r="72" spans="1:9">
      <c r="H72" s="547"/>
      <c r="I72" s="547"/>
    </row>
  </sheetData>
  <mergeCells count="3">
    <mergeCell ref="A1:E2"/>
    <mergeCell ref="F2:I2"/>
    <mergeCell ref="H72:I72"/>
  </mergeCells>
  <phoneticPr fontId="1"/>
  <pageMargins left="0.47244094488188981" right="0.23622047244094491" top="0.15748031496062992" bottom="7.874015748031496E-2" header="0.51181102362204722" footer="0.51181102362204722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  <pageSetUpPr fitToPage="1"/>
  </sheetPr>
  <dimension ref="A1:I53"/>
  <sheetViews>
    <sheetView zoomScaleNormal="100" workbookViewId="0">
      <selection activeCell="A3" sqref="A3"/>
    </sheetView>
  </sheetViews>
  <sheetFormatPr baseColWidth="10" defaultColWidth="8.83203125" defaultRowHeight="14"/>
  <cols>
    <col min="1" max="5" width="12.6640625" style="255" customWidth="1"/>
    <col min="6" max="9" width="8.6640625" style="255" customWidth="1"/>
    <col min="10" max="256" width="8.83203125" style="2"/>
    <col min="257" max="261" width="12.6640625" style="2" customWidth="1"/>
    <col min="262" max="265" width="8.6640625" style="2" customWidth="1"/>
    <col min="266" max="512" width="8.83203125" style="2"/>
    <col min="513" max="517" width="12.6640625" style="2" customWidth="1"/>
    <col min="518" max="521" width="8.6640625" style="2" customWidth="1"/>
    <col min="522" max="768" width="8.83203125" style="2"/>
    <col min="769" max="773" width="12.6640625" style="2" customWidth="1"/>
    <col min="774" max="777" width="8.6640625" style="2" customWidth="1"/>
    <col min="778" max="1024" width="8.83203125" style="2"/>
    <col min="1025" max="1029" width="12.6640625" style="2" customWidth="1"/>
    <col min="1030" max="1033" width="8.6640625" style="2" customWidth="1"/>
    <col min="1034" max="1280" width="8.83203125" style="2"/>
    <col min="1281" max="1285" width="12.6640625" style="2" customWidth="1"/>
    <col min="1286" max="1289" width="8.6640625" style="2" customWidth="1"/>
    <col min="1290" max="1536" width="8.83203125" style="2"/>
    <col min="1537" max="1541" width="12.6640625" style="2" customWidth="1"/>
    <col min="1542" max="1545" width="8.6640625" style="2" customWidth="1"/>
    <col min="1546" max="1792" width="8.83203125" style="2"/>
    <col min="1793" max="1797" width="12.6640625" style="2" customWidth="1"/>
    <col min="1798" max="1801" width="8.6640625" style="2" customWidth="1"/>
    <col min="1802" max="2048" width="8.83203125" style="2"/>
    <col min="2049" max="2053" width="12.6640625" style="2" customWidth="1"/>
    <col min="2054" max="2057" width="8.6640625" style="2" customWidth="1"/>
    <col min="2058" max="2304" width="8.83203125" style="2"/>
    <col min="2305" max="2309" width="12.6640625" style="2" customWidth="1"/>
    <col min="2310" max="2313" width="8.6640625" style="2" customWidth="1"/>
    <col min="2314" max="2560" width="8.83203125" style="2"/>
    <col min="2561" max="2565" width="12.6640625" style="2" customWidth="1"/>
    <col min="2566" max="2569" width="8.6640625" style="2" customWidth="1"/>
    <col min="2570" max="2816" width="8.83203125" style="2"/>
    <col min="2817" max="2821" width="12.6640625" style="2" customWidth="1"/>
    <col min="2822" max="2825" width="8.6640625" style="2" customWidth="1"/>
    <col min="2826" max="3072" width="8.83203125" style="2"/>
    <col min="3073" max="3077" width="12.6640625" style="2" customWidth="1"/>
    <col min="3078" max="3081" width="8.6640625" style="2" customWidth="1"/>
    <col min="3082" max="3328" width="8.83203125" style="2"/>
    <col min="3329" max="3333" width="12.6640625" style="2" customWidth="1"/>
    <col min="3334" max="3337" width="8.6640625" style="2" customWidth="1"/>
    <col min="3338" max="3584" width="8.83203125" style="2"/>
    <col min="3585" max="3589" width="12.6640625" style="2" customWidth="1"/>
    <col min="3590" max="3593" width="8.6640625" style="2" customWidth="1"/>
    <col min="3594" max="3840" width="8.83203125" style="2"/>
    <col min="3841" max="3845" width="12.6640625" style="2" customWidth="1"/>
    <col min="3846" max="3849" width="8.6640625" style="2" customWidth="1"/>
    <col min="3850" max="4096" width="8.83203125" style="2"/>
    <col min="4097" max="4101" width="12.6640625" style="2" customWidth="1"/>
    <col min="4102" max="4105" width="8.6640625" style="2" customWidth="1"/>
    <col min="4106" max="4352" width="8.83203125" style="2"/>
    <col min="4353" max="4357" width="12.6640625" style="2" customWidth="1"/>
    <col min="4358" max="4361" width="8.6640625" style="2" customWidth="1"/>
    <col min="4362" max="4608" width="8.83203125" style="2"/>
    <col min="4609" max="4613" width="12.6640625" style="2" customWidth="1"/>
    <col min="4614" max="4617" width="8.6640625" style="2" customWidth="1"/>
    <col min="4618" max="4864" width="8.83203125" style="2"/>
    <col min="4865" max="4869" width="12.6640625" style="2" customWidth="1"/>
    <col min="4870" max="4873" width="8.6640625" style="2" customWidth="1"/>
    <col min="4874" max="5120" width="8.83203125" style="2"/>
    <col min="5121" max="5125" width="12.6640625" style="2" customWidth="1"/>
    <col min="5126" max="5129" width="8.6640625" style="2" customWidth="1"/>
    <col min="5130" max="5376" width="8.83203125" style="2"/>
    <col min="5377" max="5381" width="12.6640625" style="2" customWidth="1"/>
    <col min="5382" max="5385" width="8.6640625" style="2" customWidth="1"/>
    <col min="5386" max="5632" width="8.83203125" style="2"/>
    <col min="5633" max="5637" width="12.6640625" style="2" customWidth="1"/>
    <col min="5638" max="5641" width="8.6640625" style="2" customWidth="1"/>
    <col min="5642" max="5888" width="8.83203125" style="2"/>
    <col min="5889" max="5893" width="12.6640625" style="2" customWidth="1"/>
    <col min="5894" max="5897" width="8.6640625" style="2" customWidth="1"/>
    <col min="5898" max="6144" width="8.83203125" style="2"/>
    <col min="6145" max="6149" width="12.6640625" style="2" customWidth="1"/>
    <col min="6150" max="6153" width="8.6640625" style="2" customWidth="1"/>
    <col min="6154" max="6400" width="8.83203125" style="2"/>
    <col min="6401" max="6405" width="12.6640625" style="2" customWidth="1"/>
    <col min="6406" max="6409" width="8.6640625" style="2" customWidth="1"/>
    <col min="6410" max="6656" width="8.83203125" style="2"/>
    <col min="6657" max="6661" width="12.6640625" style="2" customWidth="1"/>
    <col min="6662" max="6665" width="8.6640625" style="2" customWidth="1"/>
    <col min="6666" max="6912" width="8.83203125" style="2"/>
    <col min="6913" max="6917" width="12.6640625" style="2" customWidth="1"/>
    <col min="6918" max="6921" width="8.6640625" style="2" customWidth="1"/>
    <col min="6922" max="7168" width="8.83203125" style="2"/>
    <col min="7169" max="7173" width="12.6640625" style="2" customWidth="1"/>
    <col min="7174" max="7177" width="8.6640625" style="2" customWidth="1"/>
    <col min="7178" max="7424" width="8.83203125" style="2"/>
    <col min="7425" max="7429" width="12.6640625" style="2" customWidth="1"/>
    <col min="7430" max="7433" width="8.6640625" style="2" customWidth="1"/>
    <col min="7434" max="7680" width="8.83203125" style="2"/>
    <col min="7681" max="7685" width="12.6640625" style="2" customWidth="1"/>
    <col min="7686" max="7689" width="8.6640625" style="2" customWidth="1"/>
    <col min="7690" max="7936" width="8.83203125" style="2"/>
    <col min="7937" max="7941" width="12.6640625" style="2" customWidth="1"/>
    <col min="7942" max="7945" width="8.6640625" style="2" customWidth="1"/>
    <col min="7946" max="8192" width="8.83203125" style="2"/>
    <col min="8193" max="8197" width="12.6640625" style="2" customWidth="1"/>
    <col min="8198" max="8201" width="8.6640625" style="2" customWidth="1"/>
    <col min="8202" max="8448" width="8.83203125" style="2"/>
    <col min="8449" max="8453" width="12.6640625" style="2" customWidth="1"/>
    <col min="8454" max="8457" width="8.6640625" style="2" customWidth="1"/>
    <col min="8458" max="8704" width="8.83203125" style="2"/>
    <col min="8705" max="8709" width="12.6640625" style="2" customWidth="1"/>
    <col min="8710" max="8713" width="8.6640625" style="2" customWidth="1"/>
    <col min="8714" max="8960" width="8.83203125" style="2"/>
    <col min="8961" max="8965" width="12.6640625" style="2" customWidth="1"/>
    <col min="8966" max="8969" width="8.6640625" style="2" customWidth="1"/>
    <col min="8970" max="9216" width="8.83203125" style="2"/>
    <col min="9217" max="9221" width="12.6640625" style="2" customWidth="1"/>
    <col min="9222" max="9225" width="8.6640625" style="2" customWidth="1"/>
    <col min="9226" max="9472" width="8.83203125" style="2"/>
    <col min="9473" max="9477" width="12.6640625" style="2" customWidth="1"/>
    <col min="9478" max="9481" width="8.6640625" style="2" customWidth="1"/>
    <col min="9482" max="9728" width="8.83203125" style="2"/>
    <col min="9729" max="9733" width="12.6640625" style="2" customWidth="1"/>
    <col min="9734" max="9737" width="8.6640625" style="2" customWidth="1"/>
    <col min="9738" max="9984" width="8.83203125" style="2"/>
    <col min="9985" max="9989" width="12.6640625" style="2" customWidth="1"/>
    <col min="9990" max="9993" width="8.6640625" style="2" customWidth="1"/>
    <col min="9994" max="10240" width="8.83203125" style="2"/>
    <col min="10241" max="10245" width="12.6640625" style="2" customWidth="1"/>
    <col min="10246" max="10249" width="8.6640625" style="2" customWidth="1"/>
    <col min="10250" max="10496" width="8.83203125" style="2"/>
    <col min="10497" max="10501" width="12.6640625" style="2" customWidth="1"/>
    <col min="10502" max="10505" width="8.6640625" style="2" customWidth="1"/>
    <col min="10506" max="10752" width="8.83203125" style="2"/>
    <col min="10753" max="10757" width="12.6640625" style="2" customWidth="1"/>
    <col min="10758" max="10761" width="8.6640625" style="2" customWidth="1"/>
    <col min="10762" max="11008" width="8.83203125" style="2"/>
    <col min="11009" max="11013" width="12.6640625" style="2" customWidth="1"/>
    <col min="11014" max="11017" width="8.6640625" style="2" customWidth="1"/>
    <col min="11018" max="11264" width="8.83203125" style="2"/>
    <col min="11265" max="11269" width="12.6640625" style="2" customWidth="1"/>
    <col min="11270" max="11273" width="8.6640625" style="2" customWidth="1"/>
    <col min="11274" max="11520" width="8.83203125" style="2"/>
    <col min="11521" max="11525" width="12.6640625" style="2" customWidth="1"/>
    <col min="11526" max="11529" width="8.6640625" style="2" customWidth="1"/>
    <col min="11530" max="11776" width="8.83203125" style="2"/>
    <col min="11777" max="11781" width="12.6640625" style="2" customWidth="1"/>
    <col min="11782" max="11785" width="8.6640625" style="2" customWidth="1"/>
    <col min="11786" max="12032" width="8.83203125" style="2"/>
    <col min="12033" max="12037" width="12.6640625" style="2" customWidth="1"/>
    <col min="12038" max="12041" width="8.6640625" style="2" customWidth="1"/>
    <col min="12042" max="12288" width="8.83203125" style="2"/>
    <col min="12289" max="12293" width="12.6640625" style="2" customWidth="1"/>
    <col min="12294" max="12297" width="8.6640625" style="2" customWidth="1"/>
    <col min="12298" max="12544" width="8.83203125" style="2"/>
    <col min="12545" max="12549" width="12.6640625" style="2" customWidth="1"/>
    <col min="12550" max="12553" width="8.6640625" style="2" customWidth="1"/>
    <col min="12554" max="12800" width="8.83203125" style="2"/>
    <col min="12801" max="12805" width="12.6640625" style="2" customWidth="1"/>
    <col min="12806" max="12809" width="8.6640625" style="2" customWidth="1"/>
    <col min="12810" max="13056" width="8.83203125" style="2"/>
    <col min="13057" max="13061" width="12.6640625" style="2" customWidth="1"/>
    <col min="13062" max="13065" width="8.6640625" style="2" customWidth="1"/>
    <col min="13066" max="13312" width="8.83203125" style="2"/>
    <col min="13313" max="13317" width="12.6640625" style="2" customWidth="1"/>
    <col min="13318" max="13321" width="8.6640625" style="2" customWidth="1"/>
    <col min="13322" max="13568" width="8.83203125" style="2"/>
    <col min="13569" max="13573" width="12.6640625" style="2" customWidth="1"/>
    <col min="13574" max="13577" width="8.6640625" style="2" customWidth="1"/>
    <col min="13578" max="13824" width="8.83203125" style="2"/>
    <col min="13825" max="13829" width="12.6640625" style="2" customWidth="1"/>
    <col min="13830" max="13833" width="8.6640625" style="2" customWidth="1"/>
    <col min="13834" max="14080" width="8.83203125" style="2"/>
    <col min="14081" max="14085" width="12.6640625" style="2" customWidth="1"/>
    <col min="14086" max="14089" width="8.6640625" style="2" customWidth="1"/>
    <col min="14090" max="14336" width="8.83203125" style="2"/>
    <col min="14337" max="14341" width="12.6640625" style="2" customWidth="1"/>
    <col min="14342" max="14345" width="8.6640625" style="2" customWidth="1"/>
    <col min="14346" max="14592" width="8.83203125" style="2"/>
    <col min="14593" max="14597" width="12.6640625" style="2" customWidth="1"/>
    <col min="14598" max="14601" width="8.6640625" style="2" customWidth="1"/>
    <col min="14602" max="14848" width="8.83203125" style="2"/>
    <col min="14849" max="14853" width="12.6640625" style="2" customWidth="1"/>
    <col min="14854" max="14857" width="8.6640625" style="2" customWidth="1"/>
    <col min="14858" max="15104" width="8.83203125" style="2"/>
    <col min="15105" max="15109" width="12.6640625" style="2" customWidth="1"/>
    <col min="15110" max="15113" width="8.6640625" style="2" customWidth="1"/>
    <col min="15114" max="15360" width="8.83203125" style="2"/>
    <col min="15361" max="15365" width="12.6640625" style="2" customWidth="1"/>
    <col min="15366" max="15369" width="8.6640625" style="2" customWidth="1"/>
    <col min="15370" max="15616" width="8.83203125" style="2"/>
    <col min="15617" max="15621" width="12.6640625" style="2" customWidth="1"/>
    <col min="15622" max="15625" width="8.6640625" style="2" customWidth="1"/>
    <col min="15626" max="15872" width="8.83203125" style="2"/>
    <col min="15873" max="15877" width="12.6640625" style="2" customWidth="1"/>
    <col min="15878" max="15881" width="8.6640625" style="2" customWidth="1"/>
    <col min="15882" max="16128" width="8.83203125" style="2"/>
    <col min="16129" max="16133" width="12.6640625" style="2" customWidth="1"/>
    <col min="16134" max="16137" width="8.6640625" style="2" customWidth="1"/>
    <col min="16138" max="16384" width="8.83203125" style="2"/>
  </cols>
  <sheetData>
    <row r="1" spans="1:9" ht="20" customHeight="1">
      <c r="A1" s="548" t="s">
        <v>518</v>
      </c>
      <c r="B1" s="548"/>
      <c r="C1" s="548"/>
      <c r="D1" s="548"/>
      <c r="E1" s="548"/>
      <c r="I1" s="256" t="s">
        <v>223</v>
      </c>
    </row>
    <row r="2" spans="1:9" ht="40" customHeight="1">
      <c r="A2" s="548"/>
      <c r="B2" s="548"/>
      <c r="C2" s="548"/>
      <c r="D2" s="548"/>
      <c r="E2" s="548"/>
      <c r="F2" s="262" t="s">
        <v>291</v>
      </c>
      <c r="G2" s="262"/>
      <c r="H2" s="262"/>
      <c r="I2" s="262"/>
    </row>
    <row r="3" spans="1:9" ht="15.75" customHeight="1">
      <c r="A3" s="263" t="s">
        <v>224</v>
      </c>
    </row>
    <row r="4" spans="1:9" ht="15.75" customHeight="1" thickBot="1">
      <c r="A4" s="258"/>
      <c r="B4" s="339" t="s">
        <v>306</v>
      </c>
      <c r="C4" s="340" t="s">
        <v>446</v>
      </c>
      <c r="D4" s="340" t="s">
        <v>330</v>
      </c>
      <c r="E4" s="340"/>
      <c r="F4" s="266" t="s">
        <v>225</v>
      </c>
      <c r="G4" s="267" t="s">
        <v>226</v>
      </c>
      <c r="H4" s="267" t="s">
        <v>227</v>
      </c>
      <c r="I4" s="267" t="s">
        <v>228</v>
      </c>
    </row>
    <row r="5" spans="1:9" ht="15.75" customHeight="1" thickTop="1">
      <c r="A5" s="341" t="str">
        <f>B4</f>
        <v>穂積北</v>
      </c>
      <c r="B5" s="268" t="s">
        <v>229</v>
      </c>
      <c r="C5" s="269" t="s">
        <v>483</v>
      </c>
      <c r="D5" s="269" t="s">
        <v>411</v>
      </c>
      <c r="E5" s="270"/>
      <c r="F5" s="271">
        <v>6</v>
      </c>
      <c r="G5" s="272">
        <v>6</v>
      </c>
      <c r="H5" s="272">
        <v>7</v>
      </c>
      <c r="I5" s="272">
        <v>1</v>
      </c>
    </row>
    <row r="6" spans="1:9" ht="15.75" customHeight="1">
      <c r="A6" s="342" t="str">
        <f>C4</f>
        <v>各務原中央</v>
      </c>
      <c r="B6" s="273" t="s">
        <v>484</v>
      </c>
      <c r="C6" s="274" t="s">
        <v>229</v>
      </c>
      <c r="D6" s="274" t="s">
        <v>399</v>
      </c>
      <c r="E6" s="275"/>
      <c r="F6" s="276">
        <v>3</v>
      </c>
      <c r="G6" s="277">
        <v>4</v>
      </c>
      <c r="H6" s="277">
        <v>7</v>
      </c>
      <c r="I6" s="277">
        <v>2</v>
      </c>
    </row>
    <row r="7" spans="1:9" ht="15.75" customHeight="1">
      <c r="A7" s="342" t="str">
        <f>D4</f>
        <v>合渡</v>
      </c>
      <c r="B7" s="273" t="s">
        <v>412</v>
      </c>
      <c r="C7" s="274" t="s">
        <v>396</v>
      </c>
      <c r="D7" s="274" t="s">
        <v>229</v>
      </c>
      <c r="E7" s="275"/>
      <c r="F7" s="276">
        <v>0</v>
      </c>
      <c r="G7" s="277">
        <v>-10</v>
      </c>
      <c r="H7" s="277">
        <v>0</v>
      </c>
      <c r="I7" s="277">
        <v>3</v>
      </c>
    </row>
    <row r="8" spans="1:9" ht="15.75" customHeight="1">
      <c r="A8" s="261"/>
      <c r="B8" s="261"/>
      <c r="C8" s="261"/>
      <c r="D8" s="261"/>
      <c r="E8" s="261"/>
      <c r="F8" s="261"/>
      <c r="G8" s="261"/>
      <c r="H8" s="261"/>
      <c r="I8" s="261"/>
    </row>
    <row r="9" spans="1:9" ht="15.75" customHeight="1">
      <c r="A9" s="263" t="s">
        <v>230</v>
      </c>
    </row>
    <row r="10" spans="1:9" ht="15.75" customHeight="1" thickBot="1">
      <c r="A10" s="258"/>
      <c r="B10" s="264" t="s">
        <v>308</v>
      </c>
      <c r="C10" s="265" t="s">
        <v>447</v>
      </c>
      <c r="D10" s="265" t="s">
        <v>325</v>
      </c>
      <c r="E10" s="265"/>
      <c r="F10" s="266" t="s">
        <v>225</v>
      </c>
      <c r="G10" s="267" t="s">
        <v>226</v>
      </c>
      <c r="H10" s="267" t="s">
        <v>227</v>
      </c>
      <c r="I10" s="267" t="s">
        <v>228</v>
      </c>
    </row>
    <row r="11" spans="1:9" ht="15.75" customHeight="1" thickTop="1">
      <c r="A11" s="341" t="str">
        <f>B10</f>
        <v>緑陽</v>
      </c>
      <c r="B11" s="268" t="s">
        <v>229</v>
      </c>
      <c r="C11" s="269" t="s">
        <v>396</v>
      </c>
      <c r="D11" s="269" t="s">
        <v>398</v>
      </c>
      <c r="E11" s="270"/>
      <c r="F11" s="271">
        <v>3</v>
      </c>
      <c r="G11" s="272">
        <v>-3</v>
      </c>
      <c r="H11" s="272">
        <v>3</v>
      </c>
      <c r="I11" s="272">
        <v>2</v>
      </c>
    </row>
    <row r="12" spans="1:9" ht="15.75" customHeight="1">
      <c r="A12" s="342" t="str">
        <f>C10</f>
        <v>那加一</v>
      </c>
      <c r="B12" s="273" t="s">
        <v>399</v>
      </c>
      <c r="C12" s="274" t="s">
        <v>229</v>
      </c>
      <c r="D12" s="274" t="s">
        <v>405</v>
      </c>
      <c r="E12" s="275"/>
      <c r="F12" s="276">
        <v>6</v>
      </c>
      <c r="G12" s="277">
        <v>14</v>
      </c>
      <c r="H12" s="277">
        <v>14</v>
      </c>
      <c r="I12" s="277">
        <v>1</v>
      </c>
    </row>
    <row r="13" spans="1:9" ht="15.75" customHeight="1">
      <c r="A13" s="342" t="str">
        <f>D10</f>
        <v>岩野田</v>
      </c>
      <c r="B13" s="273" t="s">
        <v>401</v>
      </c>
      <c r="C13" s="274" t="s">
        <v>408</v>
      </c>
      <c r="D13" s="274" t="s">
        <v>229</v>
      </c>
      <c r="E13" s="275"/>
      <c r="F13" s="276">
        <v>0</v>
      </c>
      <c r="G13" s="277">
        <v>-11</v>
      </c>
      <c r="H13" s="277">
        <v>0</v>
      </c>
      <c r="I13" s="277">
        <v>3</v>
      </c>
    </row>
    <row r="14" spans="1:9" ht="15.75" customHeight="1"/>
    <row r="15" spans="1:9" ht="15.75" customHeight="1">
      <c r="A15" s="263" t="s">
        <v>231</v>
      </c>
    </row>
    <row r="16" spans="1:9" ht="15.75" customHeight="1" thickBot="1">
      <c r="A16" s="258"/>
      <c r="B16" s="264" t="s">
        <v>448</v>
      </c>
      <c r="C16" s="265" t="s">
        <v>321</v>
      </c>
      <c r="D16" s="265" t="s">
        <v>287</v>
      </c>
      <c r="E16" s="265"/>
      <c r="F16" s="266" t="s">
        <v>225</v>
      </c>
      <c r="G16" s="267" t="s">
        <v>226</v>
      </c>
      <c r="H16" s="267" t="s">
        <v>227</v>
      </c>
      <c r="I16" s="267" t="s">
        <v>228</v>
      </c>
    </row>
    <row r="17" spans="1:9" ht="15.75" customHeight="1" thickTop="1">
      <c r="A17" s="341" t="str">
        <f>B16</f>
        <v>茜部</v>
      </c>
      <c r="B17" s="268" t="s">
        <v>229</v>
      </c>
      <c r="C17" s="269" t="s">
        <v>411</v>
      </c>
      <c r="D17" s="269" t="s">
        <v>399</v>
      </c>
      <c r="E17" s="270"/>
      <c r="F17" s="271">
        <v>6</v>
      </c>
      <c r="G17" s="272">
        <v>10</v>
      </c>
      <c r="H17" s="272">
        <v>10</v>
      </c>
      <c r="I17" s="272">
        <v>1</v>
      </c>
    </row>
    <row r="18" spans="1:9" ht="15.75" customHeight="1">
      <c r="A18" s="342" t="str">
        <f>C16</f>
        <v>ユントス</v>
      </c>
      <c r="B18" s="273" t="s">
        <v>412</v>
      </c>
      <c r="C18" s="274" t="s">
        <v>229</v>
      </c>
      <c r="D18" s="274" t="s">
        <v>404</v>
      </c>
      <c r="E18" s="275"/>
      <c r="F18" s="276">
        <v>3</v>
      </c>
      <c r="G18" s="277">
        <v>-1</v>
      </c>
      <c r="H18" s="277">
        <v>4</v>
      </c>
      <c r="I18" s="277">
        <v>2</v>
      </c>
    </row>
    <row r="19" spans="1:9" ht="15.75" customHeight="1">
      <c r="A19" s="342" t="str">
        <f>D16</f>
        <v>岐南</v>
      </c>
      <c r="B19" s="273" t="s">
        <v>396</v>
      </c>
      <c r="C19" s="274" t="s">
        <v>403</v>
      </c>
      <c r="D19" s="274" t="s">
        <v>229</v>
      </c>
      <c r="E19" s="275"/>
      <c r="F19" s="276">
        <v>0</v>
      </c>
      <c r="G19" s="277">
        <v>-9</v>
      </c>
      <c r="H19" s="277">
        <v>1</v>
      </c>
      <c r="I19" s="277">
        <v>3</v>
      </c>
    </row>
    <row r="20" spans="1:9" ht="15.75" customHeight="1"/>
    <row r="21" spans="1:9" ht="15.75" customHeight="1">
      <c r="A21" s="263" t="s">
        <v>232</v>
      </c>
    </row>
    <row r="22" spans="1:9" ht="15.75" customHeight="1" thickBot="1">
      <c r="A22" s="258"/>
      <c r="B22" s="264" t="s">
        <v>449</v>
      </c>
      <c r="C22" s="265" t="s">
        <v>288</v>
      </c>
      <c r="D22" s="265" t="s">
        <v>319</v>
      </c>
      <c r="E22" s="265"/>
      <c r="F22" s="266" t="s">
        <v>225</v>
      </c>
      <c r="G22" s="267" t="s">
        <v>226</v>
      </c>
      <c r="H22" s="267" t="s">
        <v>227</v>
      </c>
      <c r="I22" s="267" t="s">
        <v>228</v>
      </c>
    </row>
    <row r="23" spans="1:9" ht="15.75" customHeight="1" thickTop="1">
      <c r="A23" s="341" t="str">
        <f>B22</f>
        <v>長森</v>
      </c>
      <c r="B23" s="268" t="s">
        <v>229</v>
      </c>
      <c r="C23" s="269" t="s">
        <v>483</v>
      </c>
      <c r="D23" s="269" t="s">
        <v>485</v>
      </c>
      <c r="E23" s="270"/>
      <c r="F23" s="271">
        <v>6</v>
      </c>
      <c r="G23" s="272">
        <v>16</v>
      </c>
      <c r="H23" s="272">
        <v>17</v>
      </c>
      <c r="I23" s="272">
        <v>1</v>
      </c>
    </row>
    <row r="24" spans="1:9" ht="15.75" customHeight="1">
      <c r="A24" s="342" t="str">
        <f>C22</f>
        <v>鶉</v>
      </c>
      <c r="B24" s="273" t="s">
        <v>484</v>
      </c>
      <c r="C24" s="274" t="s">
        <v>229</v>
      </c>
      <c r="D24" s="274" t="s">
        <v>409</v>
      </c>
      <c r="E24" s="275"/>
      <c r="F24" s="276">
        <v>3</v>
      </c>
      <c r="G24" s="277">
        <v>5</v>
      </c>
      <c r="H24" s="277">
        <v>8</v>
      </c>
      <c r="I24" s="277">
        <v>2</v>
      </c>
    </row>
    <row r="25" spans="1:9" ht="15.75" customHeight="1">
      <c r="A25" s="342" t="str">
        <f>D22</f>
        <v>長良西</v>
      </c>
      <c r="B25" s="273" t="s">
        <v>486</v>
      </c>
      <c r="C25" s="274" t="s">
        <v>410</v>
      </c>
      <c r="D25" s="274" t="s">
        <v>229</v>
      </c>
      <c r="E25" s="275"/>
      <c r="F25" s="276">
        <v>0</v>
      </c>
      <c r="G25" s="277">
        <v>-21</v>
      </c>
      <c r="H25" s="277">
        <v>0</v>
      </c>
      <c r="I25" s="277">
        <v>3</v>
      </c>
    </row>
    <row r="26" spans="1:9" ht="15.75" customHeight="1">
      <c r="B26" s="278"/>
    </row>
    <row r="27" spans="1:9" ht="15.75" customHeight="1">
      <c r="A27" s="263" t="s">
        <v>233</v>
      </c>
    </row>
    <row r="28" spans="1:9" ht="15.75" customHeight="1" thickBot="1">
      <c r="A28" s="258"/>
      <c r="B28" s="264" t="s">
        <v>450</v>
      </c>
      <c r="C28" s="265" t="s">
        <v>316</v>
      </c>
      <c r="D28" s="265" t="s">
        <v>317</v>
      </c>
      <c r="E28" s="265"/>
      <c r="F28" s="266" t="s">
        <v>225</v>
      </c>
      <c r="G28" s="267" t="s">
        <v>226</v>
      </c>
      <c r="H28" s="267" t="s">
        <v>227</v>
      </c>
      <c r="I28" s="267" t="s">
        <v>228</v>
      </c>
    </row>
    <row r="29" spans="1:9" ht="15.75" customHeight="1" thickTop="1">
      <c r="A29" s="341" t="str">
        <f>B28</f>
        <v>若鮎城西</v>
      </c>
      <c r="B29" s="268" t="s">
        <v>229</v>
      </c>
      <c r="C29" s="269" t="s">
        <v>415</v>
      </c>
      <c r="D29" s="269" t="s">
        <v>397</v>
      </c>
      <c r="E29" s="270"/>
      <c r="F29" s="271">
        <v>6</v>
      </c>
      <c r="G29" s="272">
        <v>11</v>
      </c>
      <c r="H29" s="272">
        <v>11</v>
      </c>
      <c r="I29" s="272">
        <v>1</v>
      </c>
    </row>
    <row r="30" spans="1:9" ht="15.75" customHeight="1">
      <c r="A30" s="342" t="str">
        <f>C28</f>
        <v>北星</v>
      </c>
      <c r="B30" s="273" t="s">
        <v>416</v>
      </c>
      <c r="C30" s="274" t="s">
        <v>229</v>
      </c>
      <c r="D30" s="274" t="s">
        <v>487</v>
      </c>
      <c r="E30" s="275"/>
      <c r="F30" s="276">
        <v>1</v>
      </c>
      <c r="G30" s="277">
        <v>-1</v>
      </c>
      <c r="H30" s="277">
        <v>2</v>
      </c>
      <c r="I30" s="277">
        <v>2</v>
      </c>
    </row>
    <row r="31" spans="1:9" ht="15.75" customHeight="1">
      <c r="A31" s="342" t="str">
        <f>D28</f>
        <v>那加２３</v>
      </c>
      <c r="B31" s="273" t="s">
        <v>395</v>
      </c>
      <c r="C31" s="274" t="s">
        <v>487</v>
      </c>
      <c r="D31" s="274" t="s">
        <v>229</v>
      </c>
      <c r="E31" s="275"/>
      <c r="F31" s="276">
        <v>1</v>
      </c>
      <c r="G31" s="277">
        <v>-10</v>
      </c>
      <c r="H31" s="277">
        <v>2</v>
      </c>
      <c r="I31" s="277">
        <v>3</v>
      </c>
    </row>
    <row r="32" spans="1:9" ht="15.75" customHeight="1">
      <c r="A32" s="279"/>
      <c r="B32" s="278"/>
      <c r="C32" s="261"/>
      <c r="D32" s="261"/>
      <c r="E32" s="261"/>
      <c r="F32" s="261"/>
      <c r="G32" s="261"/>
      <c r="H32" s="261"/>
      <c r="I32" s="261"/>
    </row>
    <row r="33" spans="1:9" ht="15.75" customHeight="1">
      <c r="A33" s="263" t="s">
        <v>234</v>
      </c>
    </row>
    <row r="34" spans="1:9" ht="15.75" customHeight="1" thickBot="1">
      <c r="A34" s="258"/>
      <c r="B34" s="264" t="s">
        <v>322</v>
      </c>
      <c r="C34" s="265" t="s">
        <v>323</v>
      </c>
      <c r="D34" s="265" t="s">
        <v>313</v>
      </c>
      <c r="E34" s="265"/>
      <c r="F34" s="266" t="s">
        <v>225</v>
      </c>
      <c r="G34" s="267" t="s">
        <v>226</v>
      </c>
      <c r="H34" s="267" t="s">
        <v>227</v>
      </c>
      <c r="I34" s="267" t="s">
        <v>228</v>
      </c>
    </row>
    <row r="35" spans="1:9" ht="15.75" customHeight="1" thickTop="1">
      <c r="A35" s="341" t="str">
        <f>B34</f>
        <v>セイカ</v>
      </c>
      <c r="B35" s="268" t="s">
        <v>229</v>
      </c>
      <c r="C35" s="269" t="s">
        <v>484</v>
      </c>
      <c r="D35" s="269" t="s">
        <v>400</v>
      </c>
      <c r="E35" s="270"/>
      <c r="F35" s="271">
        <v>3</v>
      </c>
      <c r="G35" s="272">
        <v>0</v>
      </c>
      <c r="H35" s="272">
        <v>3</v>
      </c>
      <c r="I35" s="272">
        <v>2</v>
      </c>
    </row>
    <row r="36" spans="1:9" ht="15.75" customHeight="1">
      <c r="A36" s="342" t="str">
        <f>C34</f>
        <v>牛牧</v>
      </c>
      <c r="B36" s="273" t="s">
        <v>483</v>
      </c>
      <c r="C36" s="274" t="s">
        <v>229</v>
      </c>
      <c r="D36" s="274" t="s">
        <v>420</v>
      </c>
      <c r="E36" s="275"/>
      <c r="F36" s="276">
        <v>6</v>
      </c>
      <c r="G36" s="277">
        <v>11</v>
      </c>
      <c r="H36" s="277">
        <v>12</v>
      </c>
      <c r="I36" s="277">
        <v>1</v>
      </c>
    </row>
    <row r="37" spans="1:9" ht="15.75" customHeight="1">
      <c r="A37" s="342" t="str">
        <f>D34</f>
        <v>トレイス</v>
      </c>
      <c r="B37" s="273" t="s">
        <v>402</v>
      </c>
      <c r="C37" s="274" t="s">
        <v>421</v>
      </c>
      <c r="D37" s="274" t="s">
        <v>229</v>
      </c>
      <c r="E37" s="275"/>
      <c r="F37" s="276">
        <v>0</v>
      </c>
      <c r="G37" s="277">
        <v>-11</v>
      </c>
      <c r="H37" s="277">
        <v>0</v>
      </c>
      <c r="I37" s="277">
        <v>3</v>
      </c>
    </row>
    <row r="38" spans="1:9" ht="15.75" customHeight="1">
      <c r="A38" s="279"/>
      <c r="B38" s="261"/>
      <c r="C38" s="261"/>
      <c r="D38" s="261"/>
      <c r="E38" s="261"/>
      <c r="F38" s="261"/>
      <c r="G38" s="261"/>
      <c r="H38" s="261"/>
      <c r="I38" s="261"/>
    </row>
    <row r="39" spans="1:9" ht="15.75" customHeight="1">
      <c r="A39" s="263" t="s">
        <v>235</v>
      </c>
    </row>
    <row r="40" spans="1:9" ht="15.75" customHeight="1" thickBot="1">
      <c r="A40" s="258"/>
      <c r="B40" s="264" t="s">
        <v>451</v>
      </c>
      <c r="C40" s="265" t="s">
        <v>309</v>
      </c>
      <c r="D40" s="265" t="s">
        <v>310</v>
      </c>
      <c r="E40" s="265"/>
      <c r="F40" s="266" t="s">
        <v>225</v>
      </c>
      <c r="G40" s="267" t="s">
        <v>226</v>
      </c>
      <c r="H40" s="267" t="s">
        <v>227</v>
      </c>
      <c r="I40" s="267" t="s">
        <v>228</v>
      </c>
    </row>
    <row r="41" spans="1:9" ht="15.75" customHeight="1" thickTop="1">
      <c r="A41" s="341" t="str">
        <f>B40</f>
        <v>巣南</v>
      </c>
      <c r="B41" s="268" t="s">
        <v>229</v>
      </c>
      <c r="C41" s="269" t="s">
        <v>397</v>
      </c>
      <c r="D41" s="269" t="s">
        <v>488</v>
      </c>
      <c r="E41" s="270"/>
      <c r="F41" s="271">
        <v>6</v>
      </c>
      <c r="G41" s="272">
        <v>15</v>
      </c>
      <c r="H41" s="272">
        <v>15</v>
      </c>
      <c r="I41" s="272">
        <v>1</v>
      </c>
    </row>
    <row r="42" spans="1:9" ht="15.75" customHeight="1">
      <c r="A42" s="342" t="str">
        <f>C40</f>
        <v>若鮎岐阜</v>
      </c>
      <c r="B42" s="273" t="s">
        <v>395</v>
      </c>
      <c r="C42" s="274" t="s">
        <v>229</v>
      </c>
      <c r="D42" s="274" t="s">
        <v>402</v>
      </c>
      <c r="E42" s="275"/>
      <c r="F42" s="276">
        <v>0</v>
      </c>
      <c r="G42" s="277">
        <v>-12</v>
      </c>
      <c r="H42" s="277">
        <v>0</v>
      </c>
      <c r="I42" s="277">
        <v>3</v>
      </c>
    </row>
    <row r="43" spans="1:9" ht="15.75" customHeight="1">
      <c r="A43" s="342" t="str">
        <f>D40</f>
        <v>ヴァンクール</v>
      </c>
      <c r="B43" s="273" t="s">
        <v>489</v>
      </c>
      <c r="C43" s="274" t="s">
        <v>400</v>
      </c>
      <c r="D43" s="274" t="s">
        <v>229</v>
      </c>
      <c r="E43" s="275"/>
      <c r="F43" s="276">
        <v>3</v>
      </c>
      <c r="G43" s="277">
        <v>-3</v>
      </c>
      <c r="H43" s="277">
        <v>2</v>
      </c>
      <c r="I43" s="277">
        <v>2</v>
      </c>
    </row>
    <row r="44" spans="1:9" ht="15.75" customHeight="1">
      <c r="A44" s="279"/>
      <c r="B44" s="261"/>
      <c r="C44" s="261"/>
      <c r="D44" s="261"/>
      <c r="E44" s="261"/>
      <c r="F44" s="261"/>
      <c r="G44" s="261"/>
      <c r="H44" s="549"/>
      <c r="I44" s="549"/>
    </row>
    <row r="45" spans="1:9" ht="15.75" customHeight="1">
      <c r="A45" s="263" t="s">
        <v>236</v>
      </c>
    </row>
    <row r="46" spans="1:9" ht="15.75" customHeight="1" thickBot="1">
      <c r="A46" s="258"/>
      <c r="B46" s="264" t="s">
        <v>328</v>
      </c>
      <c r="C46" s="265" t="s">
        <v>289</v>
      </c>
      <c r="D46" s="265" t="s">
        <v>245</v>
      </c>
      <c r="E46" s="265"/>
      <c r="F46" s="266" t="s">
        <v>225</v>
      </c>
      <c r="G46" s="267" t="s">
        <v>226</v>
      </c>
      <c r="H46" s="267" t="s">
        <v>227</v>
      </c>
      <c r="I46" s="267" t="s">
        <v>228</v>
      </c>
    </row>
    <row r="47" spans="1:9" ht="15.75" customHeight="1" thickTop="1">
      <c r="A47" s="341" t="str">
        <f>B46</f>
        <v>羽島</v>
      </c>
      <c r="B47" s="268" t="s">
        <v>229</v>
      </c>
      <c r="C47" s="269" t="s">
        <v>484</v>
      </c>
      <c r="D47" s="269" t="s">
        <v>412</v>
      </c>
      <c r="E47" s="270"/>
      <c r="F47" s="271">
        <v>0</v>
      </c>
      <c r="G47" s="272">
        <v>-6</v>
      </c>
      <c r="H47" s="272">
        <v>1</v>
      </c>
      <c r="I47" s="272">
        <v>3</v>
      </c>
    </row>
    <row r="48" spans="1:9" ht="15.75" customHeight="1">
      <c r="A48" s="342" t="str">
        <f>C46</f>
        <v>川島</v>
      </c>
      <c r="B48" s="273" t="s">
        <v>483</v>
      </c>
      <c r="C48" s="274" t="s">
        <v>229</v>
      </c>
      <c r="D48" s="274" t="s">
        <v>401</v>
      </c>
      <c r="E48" s="275"/>
      <c r="F48" s="276">
        <v>3</v>
      </c>
      <c r="G48" s="277">
        <v>-1</v>
      </c>
      <c r="H48" s="277">
        <v>3</v>
      </c>
      <c r="I48" s="277">
        <v>2</v>
      </c>
    </row>
    <row r="49" spans="1:9" ht="15.75" customHeight="1">
      <c r="A49" s="342" t="str">
        <f>D46</f>
        <v>松枝</v>
      </c>
      <c r="B49" s="273" t="s">
        <v>411</v>
      </c>
      <c r="C49" s="274" t="s">
        <v>398</v>
      </c>
      <c r="D49" s="274" t="s">
        <v>229</v>
      </c>
      <c r="E49" s="275"/>
      <c r="F49" s="276">
        <v>6</v>
      </c>
      <c r="G49" s="277">
        <v>7</v>
      </c>
      <c r="H49" s="277">
        <v>7</v>
      </c>
      <c r="I49" s="277">
        <v>1</v>
      </c>
    </row>
    <row r="50" spans="1:9">
      <c r="A50" s="279"/>
      <c r="B50" s="261"/>
      <c r="C50" s="261"/>
      <c r="D50" s="261"/>
      <c r="E50" s="261"/>
      <c r="F50" s="261"/>
      <c r="G50" s="261"/>
      <c r="H50" s="261"/>
      <c r="I50" s="261"/>
    </row>
    <row r="51" spans="1:9">
      <c r="A51" s="279"/>
      <c r="B51" s="261"/>
      <c r="C51" s="261"/>
      <c r="D51" s="261"/>
      <c r="E51" s="261"/>
      <c r="F51" s="261"/>
      <c r="G51" s="261"/>
      <c r="H51" s="261"/>
      <c r="I51" s="261"/>
    </row>
    <row r="52" spans="1:9">
      <c r="A52" s="279"/>
      <c r="B52" s="261"/>
      <c r="C52" s="261"/>
      <c r="D52" s="261"/>
      <c r="E52" s="261"/>
      <c r="F52" s="261"/>
      <c r="G52" s="261"/>
      <c r="H52" s="261"/>
      <c r="I52" s="261"/>
    </row>
    <row r="53" spans="1:9">
      <c r="A53" s="279"/>
      <c r="B53" s="261"/>
      <c r="C53" s="261"/>
      <c r="D53" s="261"/>
      <c r="E53" s="261"/>
      <c r="F53" s="261"/>
      <c r="G53" s="261"/>
      <c r="H53" s="261"/>
      <c r="I53" s="261"/>
    </row>
  </sheetData>
  <mergeCells count="2">
    <mergeCell ref="A1:E2"/>
    <mergeCell ref="H44:I44"/>
  </mergeCells>
  <phoneticPr fontId="1"/>
  <pageMargins left="0.47" right="0.23" top="0.75" bottom="0.68" header="0.51200000000000001" footer="0.51200000000000001"/>
  <pageSetup paperSize="9" scale="92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>
    <tabColor rgb="FF0070C0"/>
    <pageSetUpPr fitToPage="1"/>
  </sheetPr>
  <dimension ref="A1:AE32"/>
  <sheetViews>
    <sheetView tabSelected="1" topLeftCell="A7" zoomScaleNormal="100" workbookViewId="0">
      <selection activeCell="M15" sqref="M15"/>
    </sheetView>
  </sheetViews>
  <sheetFormatPr baseColWidth="10" defaultColWidth="8.83203125" defaultRowHeight="14"/>
  <cols>
    <col min="1" max="4" width="3.1640625" style="2" customWidth="1"/>
    <col min="5" max="5" width="3.33203125" style="2" customWidth="1"/>
    <col min="6" max="28" width="3.1640625" style="2" customWidth="1"/>
    <col min="29" max="256" width="8.83203125" style="2"/>
    <col min="257" max="284" width="3.1640625" style="2" customWidth="1"/>
    <col min="285" max="512" width="8.83203125" style="2"/>
    <col min="513" max="540" width="3.1640625" style="2" customWidth="1"/>
    <col min="541" max="768" width="8.83203125" style="2"/>
    <col min="769" max="796" width="3.1640625" style="2" customWidth="1"/>
    <col min="797" max="1024" width="8.83203125" style="2"/>
    <col min="1025" max="1052" width="3.1640625" style="2" customWidth="1"/>
    <col min="1053" max="1280" width="8.83203125" style="2"/>
    <col min="1281" max="1308" width="3.1640625" style="2" customWidth="1"/>
    <col min="1309" max="1536" width="8.83203125" style="2"/>
    <col min="1537" max="1564" width="3.1640625" style="2" customWidth="1"/>
    <col min="1565" max="1792" width="8.83203125" style="2"/>
    <col min="1793" max="1820" width="3.1640625" style="2" customWidth="1"/>
    <col min="1821" max="2048" width="8.83203125" style="2"/>
    <col min="2049" max="2076" width="3.1640625" style="2" customWidth="1"/>
    <col min="2077" max="2304" width="8.83203125" style="2"/>
    <col min="2305" max="2332" width="3.1640625" style="2" customWidth="1"/>
    <col min="2333" max="2560" width="8.83203125" style="2"/>
    <col min="2561" max="2588" width="3.1640625" style="2" customWidth="1"/>
    <col min="2589" max="2816" width="8.83203125" style="2"/>
    <col min="2817" max="2844" width="3.1640625" style="2" customWidth="1"/>
    <col min="2845" max="3072" width="8.83203125" style="2"/>
    <col min="3073" max="3100" width="3.1640625" style="2" customWidth="1"/>
    <col min="3101" max="3328" width="8.83203125" style="2"/>
    <col min="3329" max="3356" width="3.1640625" style="2" customWidth="1"/>
    <col min="3357" max="3584" width="8.83203125" style="2"/>
    <col min="3585" max="3612" width="3.1640625" style="2" customWidth="1"/>
    <col min="3613" max="3840" width="8.83203125" style="2"/>
    <col min="3841" max="3868" width="3.1640625" style="2" customWidth="1"/>
    <col min="3869" max="4096" width="8.83203125" style="2"/>
    <col min="4097" max="4124" width="3.1640625" style="2" customWidth="1"/>
    <col min="4125" max="4352" width="8.83203125" style="2"/>
    <col min="4353" max="4380" width="3.1640625" style="2" customWidth="1"/>
    <col min="4381" max="4608" width="8.83203125" style="2"/>
    <col min="4609" max="4636" width="3.1640625" style="2" customWidth="1"/>
    <col min="4637" max="4864" width="8.83203125" style="2"/>
    <col min="4865" max="4892" width="3.1640625" style="2" customWidth="1"/>
    <col min="4893" max="5120" width="8.83203125" style="2"/>
    <col min="5121" max="5148" width="3.1640625" style="2" customWidth="1"/>
    <col min="5149" max="5376" width="8.83203125" style="2"/>
    <col min="5377" max="5404" width="3.1640625" style="2" customWidth="1"/>
    <col min="5405" max="5632" width="8.83203125" style="2"/>
    <col min="5633" max="5660" width="3.1640625" style="2" customWidth="1"/>
    <col min="5661" max="5888" width="8.83203125" style="2"/>
    <col min="5889" max="5916" width="3.1640625" style="2" customWidth="1"/>
    <col min="5917" max="6144" width="8.83203125" style="2"/>
    <col min="6145" max="6172" width="3.1640625" style="2" customWidth="1"/>
    <col min="6173" max="6400" width="8.83203125" style="2"/>
    <col min="6401" max="6428" width="3.1640625" style="2" customWidth="1"/>
    <col min="6429" max="6656" width="8.83203125" style="2"/>
    <col min="6657" max="6684" width="3.1640625" style="2" customWidth="1"/>
    <col min="6685" max="6912" width="8.83203125" style="2"/>
    <col min="6913" max="6940" width="3.1640625" style="2" customWidth="1"/>
    <col min="6941" max="7168" width="8.83203125" style="2"/>
    <col min="7169" max="7196" width="3.1640625" style="2" customWidth="1"/>
    <col min="7197" max="7424" width="8.83203125" style="2"/>
    <col min="7425" max="7452" width="3.1640625" style="2" customWidth="1"/>
    <col min="7453" max="7680" width="8.83203125" style="2"/>
    <col min="7681" max="7708" width="3.1640625" style="2" customWidth="1"/>
    <col min="7709" max="7936" width="8.83203125" style="2"/>
    <col min="7937" max="7964" width="3.1640625" style="2" customWidth="1"/>
    <col min="7965" max="8192" width="8.83203125" style="2"/>
    <col min="8193" max="8220" width="3.1640625" style="2" customWidth="1"/>
    <col min="8221" max="8448" width="8.83203125" style="2"/>
    <col min="8449" max="8476" width="3.1640625" style="2" customWidth="1"/>
    <col min="8477" max="8704" width="8.83203125" style="2"/>
    <col min="8705" max="8732" width="3.1640625" style="2" customWidth="1"/>
    <col min="8733" max="8960" width="8.83203125" style="2"/>
    <col min="8961" max="8988" width="3.1640625" style="2" customWidth="1"/>
    <col min="8989" max="9216" width="8.83203125" style="2"/>
    <col min="9217" max="9244" width="3.1640625" style="2" customWidth="1"/>
    <col min="9245" max="9472" width="8.83203125" style="2"/>
    <col min="9473" max="9500" width="3.1640625" style="2" customWidth="1"/>
    <col min="9501" max="9728" width="8.83203125" style="2"/>
    <col min="9729" max="9756" width="3.1640625" style="2" customWidth="1"/>
    <col min="9757" max="9984" width="8.83203125" style="2"/>
    <col min="9985" max="10012" width="3.1640625" style="2" customWidth="1"/>
    <col min="10013" max="10240" width="8.83203125" style="2"/>
    <col min="10241" max="10268" width="3.1640625" style="2" customWidth="1"/>
    <col min="10269" max="10496" width="8.83203125" style="2"/>
    <col min="10497" max="10524" width="3.1640625" style="2" customWidth="1"/>
    <col min="10525" max="10752" width="8.83203125" style="2"/>
    <col min="10753" max="10780" width="3.1640625" style="2" customWidth="1"/>
    <col min="10781" max="11008" width="8.83203125" style="2"/>
    <col min="11009" max="11036" width="3.1640625" style="2" customWidth="1"/>
    <col min="11037" max="11264" width="8.83203125" style="2"/>
    <col min="11265" max="11292" width="3.1640625" style="2" customWidth="1"/>
    <col min="11293" max="11520" width="8.83203125" style="2"/>
    <col min="11521" max="11548" width="3.1640625" style="2" customWidth="1"/>
    <col min="11549" max="11776" width="8.83203125" style="2"/>
    <col min="11777" max="11804" width="3.1640625" style="2" customWidth="1"/>
    <col min="11805" max="12032" width="8.83203125" style="2"/>
    <col min="12033" max="12060" width="3.1640625" style="2" customWidth="1"/>
    <col min="12061" max="12288" width="8.83203125" style="2"/>
    <col min="12289" max="12316" width="3.1640625" style="2" customWidth="1"/>
    <col min="12317" max="12544" width="8.83203125" style="2"/>
    <col min="12545" max="12572" width="3.1640625" style="2" customWidth="1"/>
    <col min="12573" max="12800" width="8.83203125" style="2"/>
    <col min="12801" max="12828" width="3.1640625" style="2" customWidth="1"/>
    <col min="12829" max="13056" width="8.83203125" style="2"/>
    <col min="13057" max="13084" width="3.1640625" style="2" customWidth="1"/>
    <col min="13085" max="13312" width="8.83203125" style="2"/>
    <col min="13313" max="13340" width="3.1640625" style="2" customWidth="1"/>
    <col min="13341" max="13568" width="8.83203125" style="2"/>
    <col min="13569" max="13596" width="3.1640625" style="2" customWidth="1"/>
    <col min="13597" max="13824" width="8.83203125" style="2"/>
    <col min="13825" max="13852" width="3.1640625" style="2" customWidth="1"/>
    <col min="13853" max="14080" width="8.83203125" style="2"/>
    <col min="14081" max="14108" width="3.1640625" style="2" customWidth="1"/>
    <col min="14109" max="14336" width="8.83203125" style="2"/>
    <col min="14337" max="14364" width="3.1640625" style="2" customWidth="1"/>
    <col min="14365" max="14592" width="8.83203125" style="2"/>
    <col min="14593" max="14620" width="3.1640625" style="2" customWidth="1"/>
    <col min="14621" max="14848" width="8.83203125" style="2"/>
    <col min="14849" max="14876" width="3.1640625" style="2" customWidth="1"/>
    <col min="14877" max="15104" width="8.83203125" style="2"/>
    <col min="15105" max="15132" width="3.1640625" style="2" customWidth="1"/>
    <col min="15133" max="15360" width="8.83203125" style="2"/>
    <col min="15361" max="15388" width="3.1640625" style="2" customWidth="1"/>
    <col min="15389" max="15616" width="8.83203125" style="2"/>
    <col min="15617" max="15644" width="3.1640625" style="2" customWidth="1"/>
    <col min="15645" max="15872" width="8.83203125" style="2"/>
    <col min="15873" max="15900" width="3.1640625" style="2" customWidth="1"/>
    <col min="15901" max="16128" width="8.83203125" style="2"/>
    <col min="16129" max="16156" width="3.1640625" style="2" customWidth="1"/>
    <col min="16157" max="16384" width="8.83203125" style="2"/>
  </cols>
  <sheetData>
    <row r="1" spans="1:30" ht="21" customHeight="1">
      <c r="A1" s="458" t="s">
        <v>519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458"/>
      <c r="X1" s="458"/>
      <c r="Y1" s="458"/>
      <c r="AA1" s="563" t="s">
        <v>237</v>
      </c>
      <c r="AB1" s="563"/>
    </row>
    <row r="2" spans="1:30" ht="21" customHeight="1">
      <c r="A2" s="458"/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  <c r="Q2" s="458"/>
      <c r="R2" s="458"/>
      <c r="S2" s="458"/>
      <c r="T2" s="458"/>
      <c r="U2" s="458"/>
      <c r="V2" s="458"/>
      <c r="W2" s="458"/>
      <c r="X2" s="458"/>
      <c r="Y2" s="458"/>
      <c r="Z2" s="86"/>
    </row>
    <row r="3" spans="1:30" ht="17">
      <c r="A3" s="280"/>
      <c r="B3" s="79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Z3" s="86"/>
    </row>
    <row r="4" spans="1:30" ht="24">
      <c r="A4" s="564" t="s">
        <v>238</v>
      </c>
      <c r="B4" s="564"/>
      <c r="C4" s="564"/>
      <c r="D4" s="564"/>
      <c r="E4" s="564"/>
      <c r="F4" s="564"/>
      <c r="G4" s="564"/>
      <c r="H4" s="564"/>
      <c r="I4" s="564"/>
      <c r="J4" s="564"/>
      <c r="K4" s="564"/>
      <c r="L4" s="564"/>
      <c r="M4" s="564"/>
      <c r="N4" s="564"/>
      <c r="O4" s="564"/>
      <c r="P4" s="564"/>
      <c r="Q4" s="564"/>
      <c r="R4" s="281"/>
      <c r="S4" s="565" t="s">
        <v>536</v>
      </c>
      <c r="T4" s="565"/>
      <c r="U4" s="565"/>
      <c r="V4" s="565"/>
      <c r="W4" s="565"/>
      <c r="X4" s="565"/>
      <c r="Y4" s="565"/>
      <c r="Z4" s="565"/>
      <c r="AA4" s="565"/>
    </row>
    <row r="5" spans="1:30" ht="17">
      <c r="A5" s="280"/>
      <c r="B5" s="79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566" t="s">
        <v>535</v>
      </c>
      <c r="T5" s="566"/>
      <c r="U5" s="566"/>
      <c r="V5" s="566"/>
      <c r="W5" s="566"/>
      <c r="X5" s="566"/>
      <c r="Y5" s="566"/>
      <c r="Z5" s="566"/>
      <c r="AA5" s="566"/>
    </row>
    <row r="6" spans="1:30" ht="30" customHeight="1">
      <c r="A6" s="254" t="s">
        <v>239</v>
      </c>
      <c r="B6" s="282"/>
      <c r="C6" s="254"/>
      <c r="D6" s="283" t="s">
        <v>561</v>
      </c>
      <c r="E6" s="90"/>
      <c r="F6" s="100"/>
      <c r="G6" s="90"/>
      <c r="H6" s="90"/>
      <c r="I6" s="90"/>
      <c r="J6" s="90"/>
      <c r="K6" s="90"/>
      <c r="L6" s="90"/>
      <c r="M6" s="90"/>
      <c r="N6" s="90"/>
      <c r="P6" s="90"/>
      <c r="T6" s="263"/>
      <c r="U6" s="90"/>
      <c r="V6" s="90"/>
      <c r="W6" s="90"/>
      <c r="X6" s="90"/>
      <c r="Y6" s="90"/>
      <c r="Z6" s="90"/>
    </row>
    <row r="7" spans="1:30" ht="30" customHeight="1">
      <c r="A7" s="254" t="s">
        <v>240</v>
      </c>
      <c r="B7" s="282"/>
      <c r="C7" s="254"/>
      <c r="D7" s="283" t="s">
        <v>558</v>
      </c>
      <c r="E7" s="90"/>
      <c r="F7" s="100"/>
      <c r="G7" s="90"/>
      <c r="H7" s="90"/>
      <c r="I7" s="90"/>
      <c r="J7" s="90"/>
      <c r="K7" s="90"/>
      <c r="L7" s="90"/>
      <c r="M7" s="90"/>
      <c r="N7" s="90"/>
      <c r="P7" s="90"/>
      <c r="T7" s="263"/>
      <c r="U7" s="90"/>
      <c r="V7" s="90"/>
      <c r="W7" s="90"/>
      <c r="X7" s="90"/>
      <c r="Y7" s="90"/>
      <c r="Z7" s="90"/>
    </row>
    <row r="8" spans="1:30" ht="30" customHeight="1" thickBot="1">
      <c r="A8" s="96" t="s">
        <v>241</v>
      </c>
      <c r="B8" s="178"/>
      <c r="C8" s="96"/>
      <c r="D8" s="283" t="s">
        <v>559</v>
      </c>
      <c r="E8" s="90"/>
      <c r="F8" s="100"/>
      <c r="G8" s="90"/>
      <c r="H8" s="90"/>
      <c r="I8" s="90"/>
      <c r="J8" s="90"/>
      <c r="K8" s="90"/>
      <c r="L8" s="90"/>
      <c r="M8" s="90"/>
      <c r="N8" s="90"/>
      <c r="P8" s="90"/>
      <c r="T8" s="263"/>
      <c r="U8" s="90"/>
      <c r="V8" s="90"/>
      <c r="W8" s="90"/>
      <c r="X8" s="90"/>
      <c r="Y8" s="90"/>
      <c r="Z8" s="90"/>
    </row>
    <row r="9" spans="1:30" ht="30" customHeight="1" thickBot="1">
      <c r="A9" s="96" t="s">
        <v>242</v>
      </c>
      <c r="B9" s="178"/>
      <c r="C9" s="96"/>
      <c r="D9" s="283" t="s">
        <v>560</v>
      </c>
      <c r="E9" s="90"/>
      <c r="F9" s="100"/>
      <c r="G9" s="90"/>
      <c r="H9" s="90"/>
      <c r="I9" s="90"/>
      <c r="J9" s="90"/>
      <c r="K9" s="90"/>
      <c r="L9" s="90"/>
      <c r="M9" s="90"/>
      <c r="N9" s="567" t="s">
        <v>561</v>
      </c>
      <c r="O9" s="568"/>
      <c r="P9" s="568"/>
      <c r="Q9" s="569"/>
      <c r="T9" s="263"/>
      <c r="U9" s="90"/>
      <c r="V9" s="90"/>
      <c r="W9" s="90"/>
      <c r="X9" s="90"/>
      <c r="Y9" s="90"/>
      <c r="Z9" s="90"/>
    </row>
    <row r="10" spans="1:30" ht="30" customHeight="1" thickBot="1">
      <c r="A10" s="283"/>
      <c r="B10" s="205"/>
      <c r="C10" s="283"/>
      <c r="D10" s="283"/>
      <c r="E10" s="90"/>
      <c r="F10" s="100"/>
      <c r="G10" s="90"/>
      <c r="H10" s="90"/>
      <c r="I10" s="284">
        <v>0</v>
      </c>
      <c r="J10" s="284"/>
      <c r="K10" s="284"/>
      <c r="L10" s="284"/>
      <c r="M10" s="284"/>
      <c r="N10" s="358"/>
      <c r="O10" s="371"/>
      <c r="P10" s="372"/>
      <c r="Q10" s="373"/>
      <c r="R10" s="374"/>
      <c r="S10" s="375"/>
      <c r="T10" s="376"/>
      <c r="U10" s="374"/>
      <c r="V10" s="374">
        <v>3</v>
      </c>
      <c r="W10" s="286"/>
      <c r="X10" s="90"/>
      <c r="Y10" s="90"/>
      <c r="Z10" s="90"/>
      <c r="AA10" s="255"/>
    </row>
    <row r="11" spans="1:30" ht="30" customHeight="1" thickTop="1">
      <c r="A11" s="283"/>
      <c r="B11" s="281"/>
      <c r="C11" s="283"/>
      <c r="D11" s="283"/>
      <c r="F11" s="100"/>
      <c r="H11" s="388"/>
      <c r="I11" s="287"/>
      <c r="M11" s="570" t="s">
        <v>533</v>
      </c>
      <c r="N11" s="570"/>
      <c r="O11" s="570"/>
      <c r="P11" s="570"/>
      <c r="Q11" s="570"/>
      <c r="R11" s="570"/>
      <c r="T11" s="204"/>
      <c r="U11" s="2" t="s">
        <v>106</v>
      </c>
      <c r="W11" s="377"/>
    </row>
    <row r="12" spans="1:30" ht="30" customHeight="1">
      <c r="A12" s="81"/>
      <c r="B12" s="205"/>
      <c r="C12" s="81"/>
      <c r="D12" s="81"/>
      <c r="H12" s="389"/>
      <c r="I12" s="288"/>
      <c r="N12" s="571"/>
      <c r="O12" s="571"/>
      <c r="P12" s="571"/>
      <c r="Q12" s="571"/>
      <c r="W12" s="377"/>
    </row>
    <row r="13" spans="1:30" ht="30" customHeight="1" thickBot="1">
      <c r="A13" s="81"/>
      <c r="B13" s="27"/>
      <c r="C13" s="81"/>
      <c r="E13" s="380">
        <v>2</v>
      </c>
      <c r="F13" s="390"/>
      <c r="G13" s="380"/>
      <c r="H13" s="382"/>
      <c r="I13" s="285"/>
      <c r="J13" s="369"/>
      <c r="K13" s="358">
        <v>0</v>
      </c>
      <c r="S13" s="358">
        <v>0</v>
      </c>
      <c r="T13" s="358"/>
      <c r="U13" s="358"/>
      <c r="V13" s="289"/>
      <c r="W13" s="378"/>
      <c r="X13" s="379"/>
      <c r="Y13" s="380">
        <v>4</v>
      </c>
      <c r="AD13" s="290"/>
    </row>
    <row r="14" spans="1:30" ht="30" customHeight="1" thickTop="1">
      <c r="E14" s="383" t="s">
        <v>106</v>
      </c>
      <c r="F14" s="435" t="s">
        <v>526</v>
      </c>
      <c r="G14" s="435"/>
      <c r="H14" s="435"/>
      <c r="I14" s="435"/>
      <c r="J14" s="435"/>
      <c r="K14" s="367"/>
      <c r="L14" s="392"/>
      <c r="M14" s="572" t="s">
        <v>568</v>
      </c>
      <c r="N14" s="572"/>
      <c r="O14" s="572"/>
      <c r="P14" s="572"/>
      <c r="Q14" s="572"/>
      <c r="R14" s="385"/>
      <c r="T14" s="254"/>
      <c r="U14" s="435" t="s">
        <v>527</v>
      </c>
      <c r="V14" s="435"/>
      <c r="W14" s="435"/>
      <c r="X14" s="435"/>
      <c r="Y14" s="381"/>
    </row>
    <row r="15" spans="1:30" ht="30" customHeight="1" thickBot="1">
      <c r="C15" s="358">
        <v>1</v>
      </c>
      <c r="D15" s="285"/>
      <c r="E15" s="372"/>
      <c r="F15" s="2">
        <v>5</v>
      </c>
      <c r="G15" s="291"/>
      <c r="H15" s="560"/>
      <c r="I15" s="560"/>
      <c r="J15" s="358">
        <v>1</v>
      </c>
      <c r="K15" s="285"/>
      <c r="L15" s="393"/>
      <c r="M15" s="394">
        <v>2</v>
      </c>
      <c r="N15" s="561" t="s">
        <v>534</v>
      </c>
      <c r="O15" s="562"/>
      <c r="P15" s="562"/>
      <c r="Q15" s="387">
        <v>4</v>
      </c>
      <c r="R15" s="386"/>
      <c r="S15" s="285"/>
      <c r="T15" s="369">
        <v>2</v>
      </c>
      <c r="U15" s="291"/>
      <c r="V15" s="559"/>
      <c r="W15" s="559"/>
      <c r="X15" s="2">
        <v>3</v>
      </c>
      <c r="Y15" s="382"/>
      <c r="Z15" s="285"/>
      <c r="AA15" s="369">
        <v>0</v>
      </c>
    </row>
    <row r="16" spans="1:30" ht="30" customHeight="1" thickTop="1">
      <c r="B16" s="366"/>
      <c r="D16" s="435" t="s">
        <v>522</v>
      </c>
      <c r="E16" s="435"/>
      <c r="F16" s="381"/>
      <c r="I16" s="366"/>
      <c r="K16" s="435" t="s">
        <v>523</v>
      </c>
      <c r="L16" s="435"/>
      <c r="M16" s="388"/>
      <c r="Q16" s="383"/>
      <c r="R16" s="435" t="s">
        <v>524</v>
      </c>
      <c r="S16" s="435"/>
      <c r="T16" s="368"/>
      <c r="X16" s="383"/>
      <c r="Y16" s="435" t="s">
        <v>525</v>
      </c>
      <c r="Z16" s="435"/>
      <c r="AA16" s="368"/>
    </row>
    <row r="17" spans="2:31" ht="30" customHeight="1" thickBot="1">
      <c r="B17" s="292"/>
      <c r="C17" s="293"/>
      <c r="D17" s="559"/>
      <c r="E17" s="559"/>
      <c r="F17" s="391"/>
      <c r="G17" s="214"/>
      <c r="H17" s="84"/>
      <c r="I17" s="294"/>
      <c r="J17" s="214"/>
      <c r="K17" s="559"/>
      <c r="L17" s="559"/>
      <c r="M17" s="391"/>
      <c r="N17" s="214"/>
      <c r="O17" s="84"/>
      <c r="P17" s="214"/>
      <c r="Q17" s="384"/>
      <c r="R17" s="559"/>
      <c r="S17" s="559"/>
      <c r="T17" s="294"/>
      <c r="U17" s="214"/>
      <c r="V17" s="84"/>
      <c r="W17" s="214"/>
      <c r="X17" s="384"/>
      <c r="Y17" s="559"/>
      <c r="Z17" s="559"/>
      <c r="AA17" s="295"/>
      <c r="AB17" s="215"/>
      <c r="AC17" s="21"/>
    </row>
    <row r="18" spans="2:31" ht="30" customHeight="1">
      <c r="B18" s="550" t="s">
        <v>498</v>
      </c>
      <c r="C18" s="551"/>
      <c r="D18" s="296"/>
      <c r="E18" s="297"/>
      <c r="F18" s="550" t="s">
        <v>499</v>
      </c>
      <c r="G18" s="551"/>
      <c r="H18" s="298"/>
      <c r="I18" s="550" t="s">
        <v>500</v>
      </c>
      <c r="J18" s="551"/>
      <c r="K18" s="299"/>
      <c r="L18" s="297"/>
      <c r="M18" s="550" t="s">
        <v>501</v>
      </c>
      <c r="N18" s="551"/>
      <c r="O18" s="298"/>
      <c r="P18" s="550" t="s">
        <v>502</v>
      </c>
      <c r="Q18" s="551"/>
      <c r="R18" s="299"/>
      <c r="S18" s="297"/>
      <c r="T18" s="550" t="s">
        <v>503</v>
      </c>
      <c r="U18" s="551"/>
      <c r="V18" s="298"/>
      <c r="W18" s="550" t="s">
        <v>504</v>
      </c>
      <c r="X18" s="551"/>
      <c r="Y18" s="299"/>
      <c r="Z18" s="297"/>
      <c r="AA18" s="550" t="s">
        <v>505</v>
      </c>
      <c r="AB18" s="551"/>
      <c r="AE18" s="300"/>
    </row>
    <row r="19" spans="2:31" ht="30" customHeight="1">
      <c r="B19" s="552"/>
      <c r="C19" s="553"/>
      <c r="D19" s="296"/>
      <c r="E19" s="297"/>
      <c r="F19" s="552"/>
      <c r="G19" s="553"/>
      <c r="H19" s="298"/>
      <c r="I19" s="552"/>
      <c r="J19" s="553"/>
      <c r="K19" s="299"/>
      <c r="L19" s="297"/>
      <c r="M19" s="552"/>
      <c r="N19" s="553"/>
      <c r="O19" s="298"/>
      <c r="P19" s="552"/>
      <c r="Q19" s="553"/>
      <c r="R19" s="299"/>
      <c r="S19" s="297"/>
      <c r="T19" s="552"/>
      <c r="U19" s="553"/>
      <c r="V19" s="298"/>
      <c r="W19" s="552"/>
      <c r="X19" s="553"/>
      <c r="Y19" s="299"/>
      <c r="Z19" s="297"/>
      <c r="AA19" s="552"/>
      <c r="AB19" s="553"/>
      <c r="AE19" s="300"/>
    </row>
    <row r="20" spans="2:31" ht="30" customHeight="1">
      <c r="B20" s="552"/>
      <c r="C20" s="553"/>
      <c r="D20" s="296"/>
      <c r="E20" s="297"/>
      <c r="F20" s="552"/>
      <c r="G20" s="553"/>
      <c r="H20" s="298"/>
      <c r="I20" s="552"/>
      <c r="J20" s="553"/>
      <c r="K20" s="299"/>
      <c r="L20" s="297"/>
      <c r="M20" s="552"/>
      <c r="N20" s="553"/>
      <c r="O20" s="298"/>
      <c r="P20" s="552"/>
      <c r="Q20" s="553"/>
      <c r="R20" s="556"/>
      <c r="S20" s="557"/>
      <c r="T20" s="552"/>
      <c r="U20" s="553"/>
      <c r="V20" s="298"/>
      <c r="W20" s="552"/>
      <c r="X20" s="553"/>
      <c r="Y20" s="299"/>
      <c r="Z20" s="297"/>
      <c r="AA20" s="552"/>
      <c r="AB20" s="553"/>
    </row>
    <row r="21" spans="2:31" ht="30" customHeight="1">
      <c r="B21" s="552"/>
      <c r="C21" s="553"/>
      <c r="D21" s="296"/>
      <c r="E21" s="297"/>
      <c r="F21" s="552"/>
      <c r="G21" s="553"/>
      <c r="H21" s="298"/>
      <c r="I21" s="552"/>
      <c r="J21" s="553"/>
      <c r="K21" s="299"/>
      <c r="L21" s="297"/>
      <c r="M21" s="552"/>
      <c r="N21" s="553"/>
      <c r="O21" s="298"/>
      <c r="P21" s="552"/>
      <c r="Q21" s="553"/>
      <c r="R21" s="299"/>
      <c r="S21" s="297"/>
      <c r="T21" s="552"/>
      <c r="U21" s="553"/>
      <c r="V21" s="298"/>
      <c r="W21" s="552"/>
      <c r="X21" s="553"/>
      <c r="Y21" s="299"/>
      <c r="Z21" s="297"/>
      <c r="AA21" s="552"/>
      <c r="AB21" s="553"/>
    </row>
    <row r="22" spans="2:31" ht="30" customHeight="1" thickBot="1">
      <c r="B22" s="554"/>
      <c r="C22" s="555"/>
      <c r="D22" s="301"/>
      <c r="E22" s="297"/>
      <c r="F22" s="554"/>
      <c r="G22" s="555"/>
      <c r="H22" s="302"/>
      <c r="I22" s="554"/>
      <c r="J22" s="555"/>
      <c r="K22" s="301"/>
      <c r="L22" s="297"/>
      <c r="M22" s="554"/>
      <c r="N22" s="555"/>
      <c r="O22" s="302"/>
      <c r="P22" s="554"/>
      <c r="Q22" s="555"/>
      <c r="R22" s="301"/>
      <c r="S22" s="297"/>
      <c r="T22" s="554"/>
      <c r="U22" s="555"/>
      <c r="V22" s="302"/>
      <c r="W22" s="554"/>
      <c r="X22" s="555"/>
      <c r="Y22" s="301"/>
      <c r="Z22" s="297"/>
      <c r="AA22" s="554"/>
      <c r="AB22" s="555"/>
    </row>
    <row r="23" spans="2:31" ht="30" customHeight="1">
      <c r="B23" s="303"/>
      <c r="C23" s="304"/>
      <c r="D23" s="438"/>
      <c r="E23" s="438"/>
      <c r="F23" s="305"/>
      <c r="G23" s="558"/>
      <c r="H23" s="558"/>
      <c r="I23" s="558"/>
      <c r="J23" s="305"/>
      <c r="K23" s="438"/>
      <c r="L23" s="438"/>
      <c r="M23" s="306"/>
      <c r="N23" s="306"/>
      <c r="O23" s="305"/>
      <c r="P23" s="305"/>
      <c r="Q23" s="305"/>
      <c r="R23" s="438"/>
      <c r="S23" s="438"/>
      <c r="T23" s="306"/>
      <c r="U23" s="558"/>
      <c r="V23" s="558"/>
      <c r="W23" s="558"/>
      <c r="X23" s="305"/>
      <c r="Y23" s="438"/>
      <c r="Z23" s="438"/>
      <c r="AA23" s="303"/>
      <c r="AB23" s="303"/>
    </row>
    <row r="24" spans="2:31" ht="20" customHeight="1">
      <c r="B24" s="416" t="s">
        <v>228</v>
      </c>
      <c r="C24" s="417"/>
      <c r="D24" s="418"/>
      <c r="E24" s="416" t="s">
        <v>257</v>
      </c>
      <c r="F24" s="417"/>
      <c r="G24" s="417"/>
      <c r="H24" s="417"/>
      <c r="I24" s="417"/>
      <c r="J24" s="417"/>
      <c r="K24" s="417"/>
      <c r="L24" s="417"/>
      <c r="M24" s="417"/>
      <c r="N24" s="417"/>
      <c r="O24" s="417"/>
      <c r="P24" s="417"/>
      <c r="Q24" s="417"/>
      <c r="R24" s="417"/>
      <c r="S24" s="417"/>
      <c r="T24" s="417"/>
      <c r="U24" s="418"/>
      <c r="V24" s="27"/>
      <c r="W24" s="27"/>
      <c r="X24" s="101"/>
      <c r="Y24" s="27"/>
    </row>
    <row r="25" spans="2:31" ht="20" customHeight="1">
      <c r="B25" s="576" t="s">
        <v>258</v>
      </c>
      <c r="C25" s="577"/>
      <c r="D25" s="578"/>
      <c r="E25" s="311" t="s">
        <v>564</v>
      </c>
      <c r="F25" s="308"/>
      <c r="G25" s="308"/>
      <c r="H25" s="308"/>
      <c r="I25" s="308"/>
      <c r="J25" s="309"/>
      <c r="K25" s="309"/>
      <c r="L25" s="309"/>
      <c r="M25" s="308"/>
      <c r="N25" s="308"/>
      <c r="O25" s="308"/>
      <c r="P25" s="308"/>
      <c r="Q25" s="308"/>
      <c r="R25" s="308"/>
      <c r="S25" s="308"/>
      <c r="T25" s="308"/>
      <c r="U25" s="310"/>
      <c r="V25" s="2" t="s">
        <v>266</v>
      </c>
      <c r="W25" s="27"/>
      <c r="X25" s="27"/>
      <c r="Y25" s="27"/>
    </row>
    <row r="26" spans="2:31" ht="20" customHeight="1">
      <c r="B26" s="573" t="s">
        <v>259</v>
      </c>
      <c r="C26" s="574"/>
      <c r="D26" s="575"/>
      <c r="E26" s="311" t="s">
        <v>565</v>
      </c>
      <c r="F26" s="312"/>
      <c r="G26" s="312"/>
      <c r="H26" s="312"/>
      <c r="I26" s="312"/>
      <c r="J26" s="313"/>
      <c r="K26" s="313"/>
      <c r="L26" s="313"/>
      <c r="M26" s="312"/>
      <c r="N26" s="312"/>
      <c r="O26" s="312"/>
      <c r="P26" s="312"/>
      <c r="Q26" s="312"/>
      <c r="R26" s="312"/>
      <c r="S26" s="312"/>
      <c r="T26" s="312"/>
      <c r="U26" s="314"/>
      <c r="V26" s="2" t="s">
        <v>266</v>
      </c>
      <c r="W26" s="307"/>
    </row>
    <row r="27" spans="2:31" ht="20" customHeight="1">
      <c r="B27" s="573" t="s">
        <v>260</v>
      </c>
      <c r="C27" s="574"/>
      <c r="D27" s="575"/>
      <c r="E27" s="311" t="s">
        <v>566</v>
      </c>
      <c r="F27" s="312"/>
      <c r="G27" s="312"/>
      <c r="H27" s="312"/>
      <c r="I27" s="312"/>
      <c r="J27" s="313"/>
      <c r="K27" s="313"/>
      <c r="L27" s="313"/>
      <c r="M27" s="315"/>
      <c r="N27" s="315"/>
      <c r="O27" s="315"/>
      <c r="P27" s="315"/>
      <c r="Q27" s="315"/>
      <c r="R27" s="315"/>
      <c r="S27" s="315"/>
      <c r="T27" s="315"/>
      <c r="U27" s="314"/>
      <c r="V27" s="2" t="s">
        <v>292</v>
      </c>
    </row>
    <row r="28" spans="2:31" ht="20" customHeight="1">
      <c r="B28" s="573" t="s">
        <v>261</v>
      </c>
      <c r="C28" s="574"/>
      <c r="D28" s="575"/>
      <c r="E28" s="311" t="s">
        <v>567</v>
      </c>
      <c r="F28" s="312"/>
      <c r="G28" s="312"/>
      <c r="H28" s="312"/>
      <c r="I28" s="312"/>
      <c r="J28" s="313"/>
      <c r="K28" s="313"/>
      <c r="L28" s="313"/>
      <c r="M28" s="312"/>
      <c r="N28" s="312"/>
      <c r="O28" s="312"/>
      <c r="P28" s="312"/>
      <c r="Q28" s="312"/>
      <c r="R28" s="312"/>
      <c r="S28" s="312"/>
      <c r="T28" s="312"/>
      <c r="U28" s="314"/>
      <c r="V28" s="2" t="s">
        <v>292</v>
      </c>
    </row>
    <row r="29" spans="2:31" ht="20" customHeight="1">
      <c r="B29" s="573" t="s">
        <v>262</v>
      </c>
      <c r="C29" s="574"/>
      <c r="D29" s="575"/>
      <c r="E29" s="311" t="s">
        <v>336</v>
      </c>
      <c r="F29" s="312"/>
      <c r="G29" s="312"/>
      <c r="H29" s="312"/>
      <c r="I29" s="312"/>
      <c r="J29" s="313"/>
      <c r="K29" s="313"/>
      <c r="L29" s="313"/>
      <c r="M29" s="312"/>
      <c r="N29" s="312"/>
      <c r="O29" s="312"/>
      <c r="P29" s="312"/>
      <c r="Q29" s="312"/>
      <c r="R29" s="312"/>
      <c r="S29" s="312"/>
      <c r="T29" s="312"/>
      <c r="U29" s="314"/>
      <c r="V29" s="2" t="s">
        <v>292</v>
      </c>
    </row>
    <row r="30" spans="2:31" ht="20" customHeight="1">
      <c r="B30" s="573" t="s">
        <v>263</v>
      </c>
      <c r="C30" s="574"/>
      <c r="D30" s="575"/>
      <c r="E30" s="311" t="s">
        <v>557</v>
      </c>
      <c r="F30" s="312"/>
      <c r="G30" s="312"/>
      <c r="H30" s="312"/>
      <c r="I30" s="312"/>
      <c r="J30" s="313"/>
      <c r="K30" s="313"/>
      <c r="L30" s="313"/>
      <c r="M30" s="312"/>
      <c r="N30" s="312"/>
      <c r="O30" s="312"/>
      <c r="P30" s="312"/>
      <c r="Q30" s="312"/>
      <c r="R30" s="312"/>
      <c r="S30" s="312"/>
      <c r="T30" s="312"/>
      <c r="U30" s="314"/>
    </row>
    <row r="31" spans="2:31" ht="20" customHeight="1">
      <c r="B31" s="573" t="s">
        <v>264</v>
      </c>
      <c r="C31" s="574"/>
      <c r="D31" s="575"/>
      <c r="E31" s="311" t="s">
        <v>339</v>
      </c>
      <c r="F31" s="312"/>
      <c r="G31" s="312"/>
      <c r="H31" s="312"/>
      <c r="I31" s="312"/>
      <c r="J31" s="313"/>
      <c r="K31" s="313"/>
      <c r="L31" s="313"/>
      <c r="M31" s="312"/>
      <c r="N31" s="312"/>
      <c r="O31" s="312"/>
      <c r="P31" s="312"/>
      <c r="Q31" s="312"/>
      <c r="R31" s="312"/>
      <c r="S31" s="312"/>
      <c r="T31" s="312"/>
      <c r="U31" s="314"/>
    </row>
    <row r="32" spans="2:31" ht="20" customHeight="1">
      <c r="B32" s="573" t="s">
        <v>265</v>
      </c>
      <c r="C32" s="574"/>
      <c r="D32" s="575"/>
      <c r="E32" s="311" t="s">
        <v>556</v>
      </c>
      <c r="F32" s="312"/>
      <c r="G32" s="312"/>
      <c r="H32" s="312"/>
      <c r="I32" s="312"/>
      <c r="J32" s="313"/>
      <c r="K32" s="313"/>
      <c r="L32" s="313"/>
      <c r="M32" s="312"/>
      <c r="N32" s="312"/>
      <c r="O32" s="312"/>
      <c r="P32" s="312"/>
      <c r="Q32" s="312"/>
      <c r="R32" s="312"/>
      <c r="S32" s="312"/>
      <c r="T32" s="312"/>
      <c r="U32" s="314"/>
      <c r="AB32" s="311"/>
    </row>
  </sheetData>
  <mergeCells count="47">
    <mergeCell ref="B32:D32"/>
    <mergeCell ref="B24:D24"/>
    <mergeCell ref="E24:U24"/>
    <mergeCell ref="B25:D25"/>
    <mergeCell ref="B26:D26"/>
    <mergeCell ref="B27:D27"/>
    <mergeCell ref="B28:D28"/>
    <mergeCell ref="B29:D29"/>
    <mergeCell ref="B30:D30"/>
    <mergeCell ref="B31:D31"/>
    <mergeCell ref="H15:I15"/>
    <mergeCell ref="N15:P15"/>
    <mergeCell ref="V15:W15"/>
    <mergeCell ref="A1:Y2"/>
    <mergeCell ref="AA1:AB1"/>
    <mergeCell ref="A4:Q4"/>
    <mergeCell ref="S4:AA4"/>
    <mergeCell ref="S5:AA5"/>
    <mergeCell ref="N9:Q9"/>
    <mergeCell ref="M11:R11"/>
    <mergeCell ref="N12:Q12"/>
    <mergeCell ref="F14:J14"/>
    <mergeCell ref="M14:Q14"/>
    <mergeCell ref="U14:X14"/>
    <mergeCell ref="D16:E16"/>
    <mergeCell ref="K16:L16"/>
    <mergeCell ref="R16:S16"/>
    <mergeCell ref="Y16:Z16"/>
    <mergeCell ref="D17:E17"/>
    <mergeCell ref="K17:L17"/>
    <mergeCell ref="R17:S17"/>
    <mergeCell ref="Y17:Z17"/>
    <mergeCell ref="B18:C22"/>
    <mergeCell ref="F18:G22"/>
    <mergeCell ref="I18:J22"/>
    <mergeCell ref="M18:N22"/>
    <mergeCell ref="P18:Q22"/>
    <mergeCell ref="W18:X22"/>
    <mergeCell ref="AA18:AB22"/>
    <mergeCell ref="R20:S20"/>
    <mergeCell ref="D23:E23"/>
    <mergeCell ref="G23:I23"/>
    <mergeCell ref="K23:L23"/>
    <mergeCell ref="R23:S23"/>
    <mergeCell ref="U23:W23"/>
    <mergeCell ref="Y23:Z23"/>
    <mergeCell ref="T18:U22"/>
  </mergeCells>
  <phoneticPr fontId="1"/>
  <pageMargins left="0.62992125984251968" right="0.35433070866141736" top="0.62992125984251968" bottom="0.51181102362204722" header="0.23622047244094491" footer="0.51181102362204722"/>
  <pageSetup paperSize="9" scale="98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要項</vt:lpstr>
      <vt:lpstr>メンバー表</vt:lpstr>
      <vt:lpstr>組合せ</vt:lpstr>
      <vt:lpstr>1次</vt:lpstr>
      <vt:lpstr>2次</vt:lpstr>
      <vt:lpstr>決勝戦</vt:lpstr>
      <vt:lpstr>1次星取</vt:lpstr>
      <vt:lpstr>2次星取 </vt:lpstr>
      <vt:lpstr>決勝表</vt:lpstr>
      <vt:lpstr>Showaｽﾎﾟｰﾂﾋﾟｱｻﾞ（北西部）注意事項</vt:lpstr>
      <vt:lpstr>'1次'!Print_Area</vt:lpstr>
      <vt:lpstr>'1次星取'!Print_Area</vt:lpstr>
      <vt:lpstr>'2次'!Print_Area</vt:lpstr>
      <vt:lpstr>'2次星取 '!Print_Area</vt:lpstr>
      <vt:lpstr>メンバー表!Print_Area</vt:lpstr>
      <vt:lpstr>決勝戦!Print_Area</vt:lpstr>
      <vt:lpstr>決勝表!Print_Area</vt:lpstr>
      <vt:lpstr>組合せ!Print_Area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貴一 松本</dc:creator>
  <cp:lastModifiedBy>貴一 松本</cp:lastModifiedBy>
  <dcterms:created xsi:type="dcterms:W3CDTF">2024-09-05T00:57:07Z</dcterms:created>
  <dcterms:modified xsi:type="dcterms:W3CDTF">2024-09-11T11:04:38Z</dcterms:modified>
</cp:coreProperties>
</file>